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2" l="1"/>
  <c r="F59" i="2"/>
  <c r="F58" i="2"/>
  <c r="D64" i="2"/>
  <c r="D63" i="2"/>
  <c r="D62" i="2"/>
  <c r="L60" i="2"/>
  <c r="L59" i="2"/>
  <c r="L58" i="2"/>
  <c r="J60" i="2"/>
  <c r="J59" i="2"/>
  <c r="J58" i="2"/>
  <c r="H60" i="2"/>
  <c r="H59" i="2"/>
  <c r="H58" i="2"/>
  <c r="D59" i="2"/>
  <c r="D58" i="2"/>
  <c r="D55" i="2"/>
  <c r="D54" i="2"/>
  <c r="D53" i="2"/>
  <c r="F51" i="2"/>
  <c r="F50" i="2"/>
  <c r="F49" i="2"/>
  <c r="D51" i="2"/>
  <c r="D50" i="2"/>
  <c r="D49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D60" i="2" s="1"/>
  <c r="E53" i="2"/>
  <c r="E54" i="2"/>
  <c r="E55" i="2"/>
  <c r="G49" i="2"/>
  <c r="G50" i="2"/>
  <c r="G51" i="2"/>
  <c r="E49" i="2"/>
  <c r="E50" i="2"/>
  <c r="E51" i="2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<sst xmlns="http://schemas.openxmlformats.org/spreadsheetml/2006/main" count="2322" uniqueCount="1410">
  <si>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</si>
  <si>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</si>
  <si>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</si>
  <si>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</si>
  <si>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</si>
  <si>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</si>
  <si>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</si>
  <si>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</si>
  <si>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</si>
  <si>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</si>
  <si>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</si>
  <si>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</si>
  <si>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</si>
  <si>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</si>
  <si>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</si>
  <si>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</si>
  <si>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</si>
  <si>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</si>
  <si>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</si>
  <si>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</si>
  <si>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</si>
  <si>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</si>
  <si>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</si>
  <si>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</si>
  <si>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</si>
  <si>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</si>
  <si>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</si>
  <si>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</si>
  <si>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</si>
  <si>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</si>
  <si>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</si>
  <si>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</si>
  <si>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</si>
  <si>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</si>
  <si>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</si>
  <si>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</si>
  <si>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</si>
  <si>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</si>
  <si>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</si>
  <si>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</si>
  <si>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</si>
  <si>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</si>
  <si>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</si>
  <si>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</si>
  <si>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</si>
  <si>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</si>
  <si>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</si>
  <si>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</si>
  <si>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</si>
  <si>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</si>
  <si>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</si>
  <si>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</si>
  <si>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</si>
  <si>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</si>
  <si>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</si>
  <si>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</si>
  <si>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</si>
  <si>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</si>
  <si>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</si>
  <si>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</si>
  <si>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</si>
  <si>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</si>
  <si>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</si>
  <si>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</si>
  <si>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</si>
  <si>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</si>
  <si>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</si>
  <si>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</si>
  <si>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</si>
  <si>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</si>
  <si>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</si>
  <si>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</si>
  <si>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</si>
  <si>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</si>
  <si>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</si>
  <si>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</si>
  <si>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</si>
  <si>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</si>
  <si>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</si>
  <si>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</si>
  <si>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</si>
  <si>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</si>
  <si>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</si>
  <si>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</si>
  <si>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</si>
  <si>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</si>
  <si>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</si>
  <si>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</si>
  <si>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</si>
  <si>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</si>
  <si>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</si>
  <si>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</si>
  <si>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</si>
  <si>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</si>
  <si>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</si>
  <si>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</si>
  <si>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</si>
  <si>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</si>
  <si>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</si>
  <si>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</si>
  <si>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</si>
  <si>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</si>
  <si>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</si>
  <si>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</si>
  <si>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</si>
  <si>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</si>
  <si>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</si>
  <si>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</si>
  <si>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</si>
  <si>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</si>
  <si>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</si>
  <si>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</si>
  <si>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</si>
  <si>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</si>
  <si>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</si>
  <si>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</si>
  <si>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</si>
  <si>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</si>
  <si>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</si>
  <si>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</si>
  <si>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</si>
  <si>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</si>
  <si>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</si>
  <si>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</si>
  <si>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</si>
  <si>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</si>
  <si>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</si>
  <si>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</si>
  <si>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</si>
  <si>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</si>
  <si>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</si>
  <si>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</si>
  <si>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</si>
  <si>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</si>
  <si>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</si>
  <si>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</si>
  <si>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</si>
  <si>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</si>
  <si>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</si>
  <si>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</si>
  <si>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</si>
  <si>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</si>
  <si>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</si>
  <si>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</si>
  <si>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</si>
  <si>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</si>
  <si>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</si>
  <si>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</si>
  <si>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</si>
  <si>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</si>
  <si>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</si>
  <si>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</si>
  <si>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</si>
  <si>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</si>
  <si>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</si>
  <si>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</si>
  <si>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</si>
  <si>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</si>
  <si>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</si>
  <si>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</si>
  <si>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</si>
  <si>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</si>
  <si>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</si>
  <si>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</si>
  <si>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</si>
  <si>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</si>
  <si>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</si>
  <si>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</si>
  <si>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</si>
  <si>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</si>
  <si>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</si>
  <si>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</si>
  <si>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</si>
  <si>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</si>
  <si>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</si>
  <si>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</si>
  <si>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</si>
  <si>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</si>
  <si>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</si>
  <si>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</si>
  <si>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</si>
  <si>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</si>
  <si>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</si>
  <si>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</si>
  <si>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</si>
  <si>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</si>
  <si>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</si>
  <si>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</si>
  <si>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</si>
  <si>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</si>
  <si>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</si>
  <si>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</si>
  <si>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</si>
  <si>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</si>
  <si>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</si>
  <si>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</si>
  <si>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</si>
  <si>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</si>
  <si>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</si>
  <si>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</si>
  <si>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</si>
  <si>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</si>
  <si>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</si>
  <si>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</si>
  <si>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</si>
  <si>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</si>
  <si>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</si>
  <si>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</si>
  <si>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</si>
  <si>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</si>
  <si>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</si>
  <si>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</si>
  <si>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</si>
  <si>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</si>
  <si>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</si>
  <si>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</si>
  <si>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</si>
  <si>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</si>
  <si>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</si>
  <si>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</si>
  <si>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</si>
  <si>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</si>
  <si>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</si>
  <si>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</si>
  <si>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</si>
  <si>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</si>
  <si>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</si>
  <si>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</si>
  <si>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</si>
  <si>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</si>
  <si>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</si>
  <si>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</si>
  <si>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</si>
  <si>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</si>
  <si>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</si>
  <si>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</si>
  <si>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</si>
  <si>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</si>
  <si>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</si>
  <si>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</si>
  <si>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</si>
  <si>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</si>
  <si>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</si>
  <si>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</si>
  <si>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</si>
  <si>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</si>
  <si>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</si>
  <si>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</si>
  <si>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</si>
  <si>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</si>
  <si>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</si>
  <si>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</si>
  <si>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</si>
  <si>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</si>
  <si>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</si>
  <si>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</si>
  <si>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</si>
  <si>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</si>
  <si>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</si>
  <si>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</si>
  <si>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</si>
  <si>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</si>
  <si>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</si>
  <si>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</si>
  <si>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</si>
  <si>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</si>
  <si>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</si>
  <si>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</si>
  <si>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</si>
  <si>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</si>
  <si>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</si>
  <si>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</si>
  <si>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</si>
  <si>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</si>
  <si>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</si>
  <si>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</si>
  <si>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</si>
  <si>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</si>
  <si>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</si>
  <si>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</si>
  <si>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</si>
  <si>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</si>
  <si>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</si>
  <si>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</si>
  <si>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</si>
  <si>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</si>
  <si>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</si>
  <si>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</si>
  <si>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</si>
  <si>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</si>
  <si>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</si>
  <si>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</si>
  <si>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</si>
  <si>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</si>
  <si>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</si>
  <si>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</si>
  <si>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</si>
  <si>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</si>
  <si>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</si>
  <si>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</si>
  <si>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</si>
  <si>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</si>
  <si>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</si>
  <si>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</si>
  <si>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</si>
  <si>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</si>
  <si>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</si>
  <si>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</si>
  <si>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</si>
  <si>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</si>
  <si>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</si>
  <si>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</si>
  <si>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</si>
  <si>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</si>
  <si>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</si>
  <si>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</si>
  <si>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</si>
  <si>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</si>
  <si>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</si>
  <si>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</si>
  <si>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</si>
  <si>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</si>
  <si>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</si>
  <si>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</si>
  <si>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</si>
  <si>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</si>
  <si>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</si>
  <si>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</si>
  <si>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</si>
  <si>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</si>
  <si>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</si>
  <si>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</si>
  <si>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</si>
  <si>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</si>
  <si>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</si>
  <si>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</si>
  <si>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</si>
  <si>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</si>
  <si>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</si>
  <si>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</si>
  <si>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</si>
  <si>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</si>
  <si>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</si>
  <si>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</si>
  <si>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</si>
  <si>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</si>
  <si>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</si>
  <si>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</si>
  <si>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</si>
  <si>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</si>
  <si>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</si>
  <si>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</si>
  <si>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</si>
  <si>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</si>
  <si>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</si>
  <si>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</si>
  <si>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</si>
  <si>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</si>
  <si>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</si>
  <si>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</si>
  <si>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</si>
  <si>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</si>
  <si>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</si>
  <si>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</si>
  <si>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</si>
  <si>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</si>
  <si>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</si>
  <si>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</si>
  <si>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</si>
  <si>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</si>
  <si>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</si>
  <si>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</si>
  <si>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</si>
  <si>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</si>
  <si>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</si>
  <si>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</si>
  <si>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</si>
  <si>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</si>
  <si>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</si>
  <si>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</si>
  <si>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</si>
  <si>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</si>
  <si>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</si>
  <si>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</si>
  <si>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</si>
  <si>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</si>
  <si>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</si>
  <si>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</si>
  <si>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</si>
  <si>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</si>
  <si>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</si>
  <si>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</si>
  <si>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</si>
  <si>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</si>
  <si>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</si>
  <si>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</si>
  <si>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</si>
  <si>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</si>
  <si>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</si>
  <si>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</si>
  <si>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</si>
  <si>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</si>
  <si>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</si>
  <si>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</si>
  <si>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</si>
  <si>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</si>
  <si>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</si>
  <si>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</si>
  <si>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</si>
  <si>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</si>
  <si>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</si>
  <si>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</si>
  <si>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</si>
  <si>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</si>
  <si>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</si>
  <si>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</si>
  <si>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</si>
  <si>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</si>
  <si>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</si>
  <si>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</si>
  <si>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</si>
  <si>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</si>
  <si>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</si>
  <si>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</si>
  <si>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</si>
  <si>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</si>
  <si>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</si>
  <si>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</si>
  <si>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</si>
  <si>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</si>
  <si>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</si>
  <si>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</si>
  <si>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</si>
  <si>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</si>
  <si>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</si>
  <si>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</si>
  <si>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</si>
  <si>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</si>
  <si>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</si>
  <si>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</si>
  <si>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</si>
  <si>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</si>
  <si>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</si>
  <si>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</si>
  <si>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</si>
  <si>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</si>
  <si>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</si>
  <si>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</si>
  <si>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</si>
  <si>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</si>
  <si>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</si>
  <si>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</si>
  <si>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</si>
  <si>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</si>
  <si>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</si>
  <si>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</si>
  <si>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</si>
  <si>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</si>
  <si>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</si>
  <si>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</si>
  <si>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</si>
  <si>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</si>
  <si>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</si>
  <si>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</si>
  <si>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</si>
  <si>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</si>
  <si>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</si>
  <si>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</si>
  <si>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</si>
  <si>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</si>
  <si>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</si>
  <si>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</si>
  <si>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</si>
  <si>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</si>
  <si>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</si>
  <si>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</si>
  <si>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</si>
  <si>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</si>
  <si>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</si>
  <si>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</si>
  <si>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</si>
  <si>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</si>
  <si>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</si>
  <si>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</si>
  <si>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</si>
  <si>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</si>
  <si>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</si>
  <si>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</si>
  <si>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</si>
  <si>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</si>
  <si>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</si>
  <si>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</si>
  <si>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</si>
  <si>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</si>
  <si>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</si>
  <si>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</si>
  <si>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</si>
  <si>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</si>
  <si>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</si>
  <si>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</si>
  <si>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</si>
  <si>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</si>
  <si>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</si>
  <si>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</si>
  <si>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</si>
  <si>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</si>
  <si>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</si>
  <si>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</si>
  <si>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</si>
  <si>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</si>
  <si>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</si>
  <si>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</si>
  <si>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</si>
  <si>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</si>
  <si>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</si>
  <si>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</si>
  <si>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</si>
  <si>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</si>
  <si>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</si>
  <si>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</si>
  <si>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</si>
  <si>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</si>
  <si>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</si>
  <si>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</si>
  <si>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</si>
  <si>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</si>
  <si>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</si>
  <si>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</si>
  <si>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</si>
  <si>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</si>
  <si>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</si>
  <si>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</si>
  <si>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</si>
  <si>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</si>
  <si>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</si>
  <si>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</si>
  <si>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</si>
  <si>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</si>
  <si>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</si>
  <si>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</si>
  <si>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</si>
  <si>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</si>
  <si>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</si>
  <si>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</si>
  <si>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</si>
  <si>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</si>
  <si>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</si>
  <si>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</si>
  <si>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</si>
  <si>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</si>
  <si>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</si>
  <si>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</si>
  <si>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</si>
  <si>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</si>
  <si>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</si>
  <si>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</si>
  <si>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</si>
  <si>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</si>
  <si>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</si>
  <si>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</si>
  <si>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</si>
  <si>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</si>
  <si>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</si>
  <si>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</si>
  <si>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</si>
  <si>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</si>
  <si>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</si>
  <si>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</si>
  <si>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</si>
  <si>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</si>
  <si>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</si>
  <si>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</si>
  <si>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</si>
  <si>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</si>
  <si>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</si>
  <si>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</si>
  <si>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</si>
  <si>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</si>
  <si>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</si>
  <si>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</si>
  <si>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</si>
  <si>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</si>
  <si>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</si>
  <si>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</si>
  <si>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</si>
  <si>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</si>
  <si>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</si>
  <si>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</si>
  <si>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</si>
  <si>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</si>
  <si>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</si>
  <si>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</si>
  <si>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</si>
  <si>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</si>
  <si>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</si>
  <si>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</si>
  <si>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</si>
  <si>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</si>
  <si>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</si>
  <si>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</si>
  <si>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</si>
  <si>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</si>
  <si>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</si>
  <si>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</si>
  <si>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</si>
  <si>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</si>
  <si>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</si>
  <si>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</si>
  <si>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</si>
  <si>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</si>
  <si>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</si>
  <si>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</si>
  <si>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</si>
  <si>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</si>
  <si>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</si>
  <si>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</si>
  <si>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</si>
  <si>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</si>
  <si>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</si>
  <si>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</si>
  <si>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</si>
  <si>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</si>
  <si>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</si>
  <si>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</si>
  <si>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</si>
  <si>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</si>
  <si>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</si>
  <si>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</si>
  <si>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</si>
  <si>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</si>
  <si>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</si>
  <si>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</si>
  <si>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</si>
  <si>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</si>
  <si>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</si>
  <si>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</si>
  <si>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</si>
  <si>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</si>
  <si>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</si>
  <si>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</si>
  <si>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</si>
  <si>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</si>
  <si>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</si>
  <si>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</si>
  <si>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</si>
  <si>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</si>
  <si>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</si>
  <si>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</si>
  <si>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</si>
  <si>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</si>
  <si>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</si>
  <si>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</si>
  <si>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</si>
  <si>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</si>
  <si>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</si>
  <si>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</si>
  <si>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</si>
  <si>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</si>
  <si>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</si>
  <si>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</si>
  <si>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</si>
  <si>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</si>
  <si>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</si>
  <si>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</si>
  <si>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</si>
  <si>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</si>
  <si>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</si>
  <si>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</si>
  <si>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</si>
  <si>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</si>
  <si>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</si>
  <si>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</si>
  <si>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</si>
  <si>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</si>
  <si>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</si>
  <si>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</si>
  <si>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</si>
  <si>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</si>
  <si>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</si>
  <si>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</si>
  <si>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</si>
  <si>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</si>
  <si>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</si>
  <si>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</si>
  <si>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</si>
  <si>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</si>
  <si>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</si>
  <si>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</si>
  <si>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</si>
  <si>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</si>
  <si>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</si>
  <si>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</si>
  <si>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</si>
  <si>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</si>
  <si>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</si>
  <si>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</si>
  <si>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</si>
  <si>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</si>
  <si>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</si>
  <si>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</si>
  <si>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</si>
  <si>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</si>
  <si>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</si>
  <si>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</si>
  <si>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</si>
  <si>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</si>
  <si>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</si>
  <si>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</si>
  <si>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</si>
  <si>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</si>
  <si>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</si>
  <si>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</si>
  <si>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</si>
  <si>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</si>
  <si>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</si>
  <si>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</si>
  <si>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</si>
  <si>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</si>
  <si>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</si>
  <si>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</si>
  <si>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</si>
  <si>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</si>
  <si>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</si>
  <si>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</si>
  <si>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</si>
  <si>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</si>
  <si>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</si>
  <si>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</si>
  <si>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</si>
  <si>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</si>
  <si>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</si>
  <si>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</si>
  <si>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</si>
  <si>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</si>
  <si>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</si>
  <si>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</si>
  <si>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</si>
  <si>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</si>
  <si>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</si>
  <si>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</si>
  <si>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</si>
  <si>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</si>
  <si>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</si>
  <si>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</si>
  <si>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</si>
  <si>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</si>
  <si>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</si>
  <si>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</si>
  <si>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</si>
  <si>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</si>
  <si>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</si>
  <si>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</si>
  <si>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</si>
  <si>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</si>
  <si>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</si>
  <si>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</si>
  <si>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</si>
  <si>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</si>
  <si>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</si>
  <si>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</si>
  <si>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</si>
  <si>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</si>
  <si>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</si>
  <si>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</si>
  <si>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</si>
  <si>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</si>
  <si>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</si>
  <si>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</si>
  <si>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</si>
  <si>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</si>
  <si>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</si>
  <si>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</si>
  <si>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</si>
  <si>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</si>
  <si>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</si>
  <si>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</si>
  <si>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</si>
  <si>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</si>
  <si>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</si>
  <si>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</si>
  <si>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</si>
  <si>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</si>
  <si>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</si>
  <si>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</si>
  <si>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</si>
  <si>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</si>
  <si>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</si>
  <si>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</si>
  <si>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</si>
  <si>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</si>
  <si>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</si>
  <si>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</si>
  <si>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</si>
  <si>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</si>
  <si>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</si>
  <si>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</si>
  <si>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</si>
  <si>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</si>
  <si>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</si>
  <si>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</si>
  <si>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</si>
  <si>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</si>
  <si>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</si>
  <si>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</si>
  <si>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</si>
  <si>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</si>
  <si>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</si>
  <si>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</si>
  <si>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</si>
  <si>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</si>
  <si>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</si>
  <si>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</si>
  <si>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</si>
  <si>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</si>
  <si>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</si>
  <si>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</si>
  <si>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</si>
  <si>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</si>
  <si>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</si>
  <si>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</si>
  <si>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</si>
  <si>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</si>
  <si>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</si>
  <si>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</si>
  <si>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</si>
  <si>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</si>
  <si>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</si>
  <si>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</si>
  <si>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</si>
  <si>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</si>
  <si>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</si>
  <si>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</si>
  <si>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</si>
  <si>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</si>
  <si>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</si>
  <si>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</si>
  <si>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</si>
  <si>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</si>
  <si>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</si>
  <si>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</si>
  <si>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</si>
  <si>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</si>
  <si>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</si>
  <si>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</si>
  <si>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</si>
  <si>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</si>
  <si>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</si>
  <si>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</si>
  <si>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</si>
  <si>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</si>
  <si>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</si>
  <si>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</si>
  <si>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</si>
  <si>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</si>
  <si>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</si>
  <si>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</si>
  <si>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</si>
  <si>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</si>
  <si>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</si>
  <si>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</si>
  <si>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</si>
  <si>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</si>
  <si>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</si>
  <si>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</si>
  <si>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</si>
  <si>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</si>
  <si>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</si>
  <si>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</si>
  <si>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</si>
  <si>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</si>
  <si>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</si>
  <si>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</si>
  <si>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</si>
  <si>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</si>
  <si>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</si>
  <si>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</si>
  <si>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</si>
  <si>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</si>
  <si>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</si>
  <si>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</si>
  <si>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</si>
  <si>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</si>
  <si>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</si>
  <si>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</si>
  <si>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</si>
  <si>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</si>
  <si>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</si>
  <si>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</si>
  <si>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</si>
  <si>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</si>
  <si>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</si>
  <si>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</si>
  <si>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</si>
  <si>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</si>
  <si>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</si>
  <si>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</si>
  <si>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</si>
  <si>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</si>
  <si>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</si>
  <si>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</si>
  <si>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</si>
  <si>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</si>
  <si>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</si>
  <si>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</si>
  <si>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</si>
  <si>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</si>
  <si>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</si>
  <si>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</si>
  <si>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</si>
  <si>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</si>
  <si>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</si>
  <si>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</si>
  <si>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</si>
  <si>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</si>
  <si>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</si>
  <si>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</si>
  <si>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</si>
  <si>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</si>
  <si>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</si>
  <si>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</si>
  <si>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</si>
  <si>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</si>
  <si>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</si>
  <si>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</si>
  <si>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</si>
  <si>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</si>
  <si>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</si>
  <si>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</si>
  <si>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</si>
  <si>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</si>
  <si>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</si>
  <si>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</si>
  <si>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</si>
  <si>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</si>
  <si>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</si>
  <si>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</si>
  <si>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</si>
  <si>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</si>
  <si>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</si>
  <si>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</si>
  <si>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</si>
  <si>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</si>
  <si>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</si>
  <si>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</si>
  <si>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</si>
  <si>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</si>
  <si>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</si>
  <si>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</si>
  <si>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</si>
  <si>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</si>
  <si>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</si>
  <si>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</si>
  <si>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</si>
  <si>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</si>
  <si>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</si>
  <si>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</si>
  <si>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</si>
  <si>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</si>
  <si>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</si>
  <si>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</si>
  <si>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</si>
  <si>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</si>
  <si>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</si>
  <si>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</si>
  <si>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</si>
  <si>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</si>
  <si>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</si>
  <si>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</si>
  <si>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</si>
  <si>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</si>
  <si>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</si>
  <si>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</si>
  <si>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</si>
  <si>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</si>
  <si>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</si>
  <si>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</si>
  <si>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</si>
  <si>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</si>
  <si>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</si>
  <si>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</si>
  <si>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</si>
  <si>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</si>
  <si>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</si>
  <si>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</si>
  <si>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</si>
  <si>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</si>
  <si>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</si>
  <si>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</si>
  <si>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</si>
  <si>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</si>
  <si>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</si>
  <si>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</si>
  <si>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</si>
  <si>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</si>
  <si>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</si>
  <si>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</si>
  <si>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</si>
  <si>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</si>
  <si>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</si>
  <si>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</si>
  <si>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</si>
  <si>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</si>
  <si>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</si>
  <si>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</si>
  <si>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</si>
  <si>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</si>
  <si>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</si>
  <si>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</si>
  <si>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</si>
  <si>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</si>
  <si>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</si>
  <si>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</si>
  <si>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</si>
  <si>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</si>
  <si>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</si>
  <si>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</si>
  <si>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</si>
  <si>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</si>
  <si>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</si>
  <si>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</si>
  <si>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</si>
  <si>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</si>
  <si>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</si>
  <si>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</si>
  <si>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</si>
  <si>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</si>
  <si>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</si>
  <si>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</si>
  <si>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</si>
  <si>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</si>
  <si>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</si>
  <si>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</si>
  <si>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</si>
  <si>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</si>
  <si>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</si>
  <si>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</si>
  <si>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</si>
  <si>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</si>
  <si>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</si>
  <si>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</si>
  <si>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</si>
  <si>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</si>
  <si>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</si>
  <si>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</si>
  <si>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</si>
  <si>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</si>
  <si>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</si>
  <si>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</si>
  <si>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</si>
  <si>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</si>
  <si>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</si>
  <si>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</si>
  <si>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</si>
  <si>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</si>
  <si>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</si>
  <si>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</si>
  <si>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</si>
  <si>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</si>
  <si>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</si>
  <si>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</si>
  <si>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</si>
  <si>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</si>
  <si>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</si>
  <si>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</si>
  <si>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</si>
  <si>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</si>
  <si>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</si>
  <si>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</si>
  <si>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</si>
  <si>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</si>
  <si>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</si>
  <si>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</si>
  <si>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</si>
  <si>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</si>
  <si>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</si>
  <si>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</si>
  <si>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</si>
  <si>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</si>
  <si>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</si>
  <si>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</si>
  <si>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</si>
  <si>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</si>
  <si>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</si>
  <si>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</si>
  <si>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</si>
  <si>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</si>
  <si>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</si>
  <si>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</si>
  <si>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</si>
  <si>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</si>
  <si>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</si>
  <si>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</si>
  <si>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</si>
  <si>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</si>
  <si>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</si>
  <si>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</si>
  <si>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</si>
  <si>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</si>
  <si>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</si>
  <si>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</si>
  <si>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</si>
  <si>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</si>
  <si>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</si>
  <si>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</si>
  <si>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</si>
  <si>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</si>
  <si>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</si>
  <si>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</si>
  <si>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</si>
  <si>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</si>
  <si>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</si>
  <si>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</si>
  <si>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</si>
  <si>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</si>
  <si>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</si>
  <si>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</si>
  <si>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</si>
  <si>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</si>
  <si>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</si>
  <si>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</si>
  <si>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</si>
  <si>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</si>
  <si>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</si>
  <si>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</si>
  <si>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</si>
  <si>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</si>
  <si>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</si>
  <si>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</si>
  <si>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</si>
  <si>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</si>
  <si>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</si>
  <si>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</si>
  <si>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</si>
  <si>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</si>
  <si>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</si>
  <si>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</si>
  <si>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</si>
  <si>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</si>
  <si>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</si>
  <si>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</si>
  <si>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</si>
  <si>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</si>
  <si>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</si>
  <si>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</si>
  <si>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</si>
  <si>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</si>
  <si>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</si>
  <si>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</si>
  <si>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</si>
  <si>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</si>
  <si>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</si>
  <si>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</si>
  <si>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</si>
  <si>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</si>
  <si>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</si>
  <si>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</si>
  <si>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</si>
  <si>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</si>
  <si>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</si>
  <si>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</si>
  <si>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</si>
  <si>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</si>
  <si>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</si>
  <si>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</si>
  <si>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</si>
  <si>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</si>
  <si>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</si>
  <si>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</si>
  <si>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</si>
  <si>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</si>
  <si>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</si>
  <si>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</si>
  <si>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</si>
  <si>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</si>
  <si>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</si>
  <si>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</si>
  <si>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</si>
  <si>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</si>
  <si>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</si>
  <si>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</si>
  <si>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</si>
  <si>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</si>
  <si>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</si>
  <si>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</si>
  <si>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</si>
  <si>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</si>
  <si>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</si>
  <si>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</si>
  <si>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</si>
  <si>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</si>
  <si>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</si>
  <si>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</si>
  <si>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</si>
  <si>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</si>
  <si>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</si>
  <si>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</si>
  <si>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</si>
  <si>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</si>
  <si>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</si>
  <si>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</si>
  <si>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</si>
  <si>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</si>
  <si>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</si>
  <si>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</si>
  <si>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</si>
  <si>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</si>
  <si>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</si>
  <si>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</si>
  <si>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</si>
  <si>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</si>
  <si>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</si>
  <si>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</si>
  <si>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</si>
  <si>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</si>
  <si>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</si>
  <si>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</si>
  <si>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</si>
  <si>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</si>
  <si>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</si>
  <si>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</si>
  <si>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</si>
  <si>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</si>
  <si>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</si>
  <si>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</si>
  <si>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</si>
  <si>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</si>
  <si>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</si>
  <si>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</si>
  <si>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</si>
  <si>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</si>
  <si>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</si>
  <si>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</si>
  <si>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</si>
  <si>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</si>
  <si>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</si>
  <si>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</si>
  <si>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</si>
  <si>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</si>
  <si>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</si>
  <si>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</si>
  <si>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</si>
  <si>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</si>
  <si>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</si>
  <si>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</si>
  <si>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</si>
  <si>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</si>
  <si>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</si>
  <si>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</si>
  <si>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</si>
  <si>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</si>
  <si>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</si>
  <si>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</si>
  <si>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</si>
  <si>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</si>
  <si>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</si>
  <si>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</si>
  <si>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</si>
  <si>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</si>
  <si>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</si>
  <si>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</si>
  <si>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</si>
  <si>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</si>
  <si>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</si>
  <si>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</si>
  <si>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</si>
  <si>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</si>
  <si>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</si>
  <si>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</si>
  <si>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</si>
  <si>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</si>
  <si>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</si>
  <si>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</si>
  <si>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</si>
  <si>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</si>
  <si>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</si>
  <si>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</si>
  <si>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</si>
  <si>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</si>
  <si>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</si>
  <si>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</si>
  <si>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</si>
  <si>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</si>
  <si>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</si>
  <si>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</si>
  <si>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</si>
  <si>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</si>
  <si>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</si>
  <si>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</si>
  <si>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</si>
  <si>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</si>
  <si>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</si>
  <si>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</si>
  <si>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</si>
  <si>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</si>
  <si>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</si>
  <si>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</si>
  <si>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</si>
  <si>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</si>
  <si>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</si>
  <si>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</si>
  <si>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</si>
  <si>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</si>
  <si>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</si>
  <si>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</si>
  <si>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</si>
  <si>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</si>
  <si>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</si>
  <si>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</si>
  <si>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</si>
  <si>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</si>
  <si>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</si>
  <si>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</si>
  <si>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</si>
  <si>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</si>
  <si>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</si>
  <si>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</si>
  <si>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</si>
  <si>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</si>
  <si>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</si>
  <si>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</si>
  <si>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</si>
  <si>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</si>
  <si>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</si>
  <si>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</si>
  <si>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</si>
  <si>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</si>
  <si>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</si>
  <si>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</si>
  <si>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</si>
  <si>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</si>
  <si>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</si>
  <si>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</si>
  <si>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</si>
  <si>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</si>
  <si>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</si>
  <si>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</si>
  <si>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</si>
  <si>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</si>
  <si>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</si>
  <si>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</si>
  <si>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</si>
  <si>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</si>
  <si>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</si>
  <si>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</si>
  <si>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</si>
  <si>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</si>
  <si>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</si>
  <si>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</si>
  <si>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</si>
  <si>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</si>
  <si>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</si>
  <si>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</si>
  <si>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</si>
  <si>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</si>
  <si>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</si>
  <si>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</si>
  <si>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</si>
  <si>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</si>
  <si>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</si>
  <si>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</si>
  <si>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</si>
  <si>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</si>
  <si>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</si>
  <si>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</si>
  <si>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</si>
  <si>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</si>
  <si>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</si>
  <si>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</si>
  <si>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</si>
  <si>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</si>
  <si>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</si>
  <si>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</si>
  <si>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</si>
  <si>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</si>
  <si>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</si>
  <si>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</si>
  <si>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</si>
  <si>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</si>
  <si>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</si>
  <si>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</si>
  <si>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</si>
  <si>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</si>
  <si>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</si>
  <si>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Біләл Бекарыс</t>
  </si>
  <si>
    <t>Бигельдин Бибарыс</t>
  </si>
  <si>
    <t>Базарбай  Айсұлтан</t>
  </si>
  <si>
    <t>Дакен Жания</t>
  </si>
  <si>
    <t>Дулатбек Абдумалик</t>
  </si>
  <si>
    <t>Дәулет Олжас</t>
  </si>
  <si>
    <t xml:space="preserve">Дәулетиар  Марғұлан </t>
  </si>
  <si>
    <t>Ержан Айбике</t>
  </si>
  <si>
    <t>Қанат Аружан</t>
  </si>
  <si>
    <t>Құрал Ермұхамед</t>
  </si>
  <si>
    <t>Өміртай Арсен</t>
  </si>
  <si>
    <t>Өмірсерікқызы   Еркеназ</t>
  </si>
  <si>
    <t>Рамильұлы Дінмұхамед</t>
  </si>
  <si>
    <t>Рымжанов Айтөре</t>
  </si>
  <si>
    <t>Самат Найма</t>
  </si>
  <si>
    <t>Серікнұрқызы Сафия</t>
  </si>
  <si>
    <t>Суджаятова Амелия</t>
  </si>
  <si>
    <t>Тохтахун  Акрам</t>
  </si>
  <si>
    <t>Тоқтарбек  Еркеназ</t>
  </si>
  <si>
    <t>Тасенов Диар</t>
  </si>
  <si>
    <t>Ұлтай  Мәриям</t>
  </si>
  <si>
    <t>Ұланұлы Асыл</t>
  </si>
  <si>
    <t>Шалхаров Дидар</t>
  </si>
  <si>
    <t xml:space="preserve">Ізбасар  Асанәлі     </t>
  </si>
  <si>
    <t>""</t>
  </si>
  <si>
    <t xml:space="preserve">                                  Оқу жылы: _2024-2025_                             Топ: Ботақан ортаңғы                Өткізу кезеңі:_Бастапқы_          Өткізу мерзімі:__Қыркүйек__</t>
  </si>
  <si>
    <t xml:space="preserve">                                  Кіші жас тобына арналған (2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</si>
</sst>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0" borderId="9" xfId="0" applyNumberFormat="1" applyBorder="1"/>
    <xf numFmtId="1" fontId="0" fillId="0" borderId="8" xfId="0" applyNumberFormat="1" applyBorder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61" t="s">
        <v>834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1378</v>
      </c>
      <c r="DN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3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5" hidden="1" customHeight="1" x14ac:dyDescent="0.3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71"/>
      <c r="B11" s="7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845</v>
      </c>
      <c r="AT11" s="83"/>
      <c r="AU11" s="83"/>
      <c r="AV11" s="83"/>
      <c r="AW11" s="83"/>
      <c r="AX11" s="83"/>
      <c r="AY11" s="83" t="s">
        <v>848</v>
      </c>
      <c r="AZ11" s="83"/>
      <c r="BA11" s="83"/>
      <c r="BB11" s="83"/>
      <c r="BC11" s="83"/>
      <c r="BD11" s="83"/>
      <c r="BE11" s="83"/>
      <c r="BF11" s="83"/>
      <c r="BG11" s="83"/>
      <c r="BH11" s="83" t="s">
        <v>845</v>
      </c>
      <c r="BI11" s="83"/>
      <c r="BJ11" s="83"/>
      <c r="BK11" s="83"/>
      <c r="BL11" s="83"/>
      <c r="BM11" s="83"/>
      <c r="BN11" s="83" t="s">
        <v>848</v>
      </c>
      <c r="BO11" s="83"/>
      <c r="BP11" s="83"/>
      <c r="BQ11" s="83"/>
      <c r="BR11" s="83"/>
      <c r="BS11" s="83"/>
      <c r="BT11" s="83"/>
      <c r="BU11" s="83"/>
      <c r="BV11" s="83"/>
      <c r="BW11" s="83" t="s">
        <v>845</v>
      </c>
      <c r="BX11" s="83"/>
      <c r="BY11" s="83"/>
      <c r="BZ11" s="83"/>
      <c r="CA11" s="83"/>
      <c r="CB11" s="83"/>
      <c r="CC11" s="83" t="s">
        <v>848</v>
      </c>
      <c r="CD11" s="83"/>
      <c r="CE11" s="83"/>
      <c r="CF11" s="83"/>
      <c r="CG11" s="83"/>
      <c r="CH11" s="83"/>
      <c r="CI11" s="83" t="s">
        <v>845</v>
      </c>
      <c r="CJ11" s="83"/>
      <c r="CK11" s="83"/>
      <c r="CL11" s="83"/>
      <c r="CM11" s="83"/>
      <c r="CN11" s="83"/>
      <c r="CO11" s="83"/>
      <c r="CP11" s="83"/>
      <c r="CQ11" s="83"/>
      <c r="CR11" s="83" t="s">
        <v>848</v>
      </c>
      <c r="CS11" s="83"/>
      <c r="CT11" s="83"/>
      <c r="CU11" s="83"/>
      <c r="CV11" s="83"/>
      <c r="CW11" s="83"/>
      <c r="CX11" s="83"/>
      <c r="CY11" s="83"/>
      <c r="CZ11" s="83"/>
      <c r="DA11" s="83" t="s">
        <v>845</v>
      </c>
      <c r="DB11" s="83"/>
      <c r="DC11" s="83"/>
      <c r="DD11" s="83"/>
      <c r="DE11" s="83"/>
      <c r="DF11" s="83"/>
      <c r="DG11" s="83" t="s">
        <v>848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5" customHeight="1" x14ac:dyDescent="0.35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35">
      <c r="A13" s="71"/>
      <c r="B13" s="71"/>
      <c r="C13" s="62" t="s">
        <v>842</v>
      </c>
      <c r="D13" s="62"/>
      <c r="E13" s="62"/>
      <c r="F13" s="62" t="s">
        <v>1337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849</v>
      </c>
      <c r="Y13" s="62"/>
      <c r="Z13" s="62"/>
      <c r="AA13" s="62" t="s">
        <v>851</v>
      </c>
      <c r="AB13" s="62"/>
      <c r="AC13" s="62"/>
      <c r="AD13" s="62" t="s">
        <v>853</v>
      </c>
      <c r="AE13" s="62"/>
      <c r="AF13" s="62"/>
      <c r="AG13" s="62" t="s">
        <v>855</v>
      </c>
      <c r="AH13" s="62"/>
      <c r="AI13" s="62"/>
      <c r="AJ13" s="62" t="s">
        <v>857</v>
      </c>
      <c r="AK13" s="62"/>
      <c r="AL13" s="62"/>
      <c r="AM13" s="62" t="s">
        <v>861</v>
      </c>
      <c r="AN13" s="62"/>
      <c r="AO13" s="62"/>
      <c r="AP13" s="62" t="s">
        <v>862</v>
      </c>
      <c r="AQ13" s="62"/>
      <c r="AR13" s="62"/>
      <c r="AS13" s="62" t="s">
        <v>864</v>
      </c>
      <c r="AT13" s="62"/>
      <c r="AU13" s="62"/>
      <c r="AV13" s="62" t="s">
        <v>865</v>
      </c>
      <c r="AW13" s="62"/>
      <c r="AX13" s="62"/>
      <c r="AY13" s="62" t="s">
        <v>868</v>
      </c>
      <c r="AZ13" s="62"/>
      <c r="BA13" s="62"/>
      <c r="BB13" s="62" t="s">
        <v>869</v>
      </c>
      <c r="BC13" s="62"/>
      <c r="BD13" s="62"/>
      <c r="BE13" s="62" t="s">
        <v>872</v>
      </c>
      <c r="BF13" s="62"/>
      <c r="BG13" s="62"/>
      <c r="BH13" s="62" t="s">
        <v>873</v>
      </c>
      <c r="BI13" s="62"/>
      <c r="BJ13" s="62"/>
      <c r="BK13" s="62" t="s">
        <v>877</v>
      </c>
      <c r="BL13" s="62"/>
      <c r="BM13" s="62"/>
      <c r="BN13" s="62" t="s">
        <v>876</v>
      </c>
      <c r="BO13" s="62"/>
      <c r="BP13" s="62"/>
      <c r="BQ13" s="62" t="s">
        <v>878</v>
      </c>
      <c r="BR13" s="62"/>
      <c r="BS13" s="62"/>
      <c r="BT13" s="62" t="s">
        <v>879</v>
      </c>
      <c r="BU13" s="62"/>
      <c r="BV13" s="62"/>
      <c r="BW13" s="62" t="s">
        <v>881</v>
      </c>
      <c r="BX13" s="62"/>
      <c r="BY13" s="62"/>
      <c r="BZ13" s="62" t="s">
        <v>883</v>
      </c>
      <c r="CA13" s="62"/>
      <c r="CB13" s="62"/>
      <c r="CC13" s="62" t="s">
        <v>884</v>
      </c>
      <c r="CD13" s="62"/>
      <c r="CE13" s="62"/>
      <c r="CF13" s="62" t="s">
        <v>885</v>
      </c>
      <c r="CG13" s="62"/>
      <c r="CH13" s="62"/>
      <c r="CI13" s="62" t="s">
        <v>887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888</v>
      </c>
      <c r="CS13" s="62"/>
      <c r="CT13" s="62"/>
      <c r="CU13" s="62" t="s">
        <v>133</v>
      </c>
      <c r="CV13" s="62"/>
      <c r="CW13" s="62"/>
      <c r="CX13" s="62" t="s">
        <v>889</v>
      </c>
      <c r="CY13" s="62"/>
      <c r="CZ13" s="62"/>
      <c r="DA13" s="62" t="s">
        <v>890</v>
      </c>
      <c r="DB13" s="62"/>
      <c r="DC13" s="62"/>
      <c r="DD13" s="62" t="s">
        <v>894</v>
      </c>
      <c r="DE13" s="62"/>
      <c r="DF13" s="62"/>
      <c r="DG13" s="62" t="s">
        <v>896</v>
      </c>
      <c r="DH13" s="62"/>
      <c r="DI13" s="62"/>
      <c r="DJ13" s="62" t="s">
        <v>898</v>
      </c>
      <c r="DK13" s="62"/>
      <c r="DL13" s="62"/>
      <c r="DM13" s="62" t="s">
        <v>900</v>
      </c>
      <c r="DN13" s="62"/>
      <c r="DO13" s="62"/>
    </row>
    <row r="14" spans="1:254" ht="111.75" customHeight="1" x14ac:dyDescent="0.35">
      <c r="A14" s="71"/>
      <c r="B14" s="71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433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205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191</v>
      </c>
      <c r="BK14" s="55" t="s">
        <v>875</v>
      </c>
      <c r="BL14" s="55" t="s">
        <v>374</v>
      </c>
      <c r="BM14" s="55" t="s">
        <v>96</v>
      </c>
      <c r="BN14" s="55" t="s">
        <v>102</v>
      </c>
      <c r="BO14" s="55" t="s">
        <v>103</v>
      </c>
      <c r="BP14" s="55" t="s">
        <v>191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5" x14ac:dyDescent="0.3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5" x14ac:dyDescent="0.3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 x14ac:dyDescent="0.3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5">
      <c r="A40" s="67" t="s">
        <v>804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5">
      <c r="A41" s="69" t="s">
        <v>838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5">
      <c r="B42" s="11"/>
      <c r="C42" s="12"/>
      <c r="T42" s="11"/>
    </row>
    <row r="43" spans="1:254" x14ac:dyDescent="0.35">
      <c r="B43" s="75" t="s">
        <v>810</v>
      </c>
      <c r="C43" s="76"/>
      <c r="D43" s="76"/>
      <c r="E43" s="77"/>
      <c r="F43" s="27"/>
      <c r="G43" s="27"/>
      <c r="T43" s="11"/>
    </row>
    <row r="44" spans="1:254" x14ac:dyDescent="0.3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5">
      <c r="B48" s="28"/>
      <c r="D48" s="59" t="s">
        <v>56</v>
      </c>
      <c r="E48" s="60"/>
      <c r="F48" s="79" t="s">
        <v>3</v>
      </c>
      <c r="G48" s="80"/>
    </row>
    <row r="49" spans="2:7" ht="15" customHeight="1" x14ac:dyDescent="0.3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5">
      <c r="B57" s="28"/>
      <c r="C57" s="32"/>
      <c r="D57" s="59" t="s">
        <v>116</v>
      </c>
      <c r="E57" s="60"/>
      <c r="F57" s="81" t="s">
        <v>117</v>
      </c>
      <c r="G57" s="82"/>
    </row>
    <row r="58" spans="2:7" x14ac:dyDescent="0.3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7" workbookViewId="0">
      <selection activeCell="I4" sqref="I4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153</v>
      </c>
      <c r="B1" s="14" t="s">
        <v>1409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61" t="s">
        <v>1408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8" t="s">
        <v>1378</v>
      </c>
      <c r="DQ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71" t="s">
        <v>0</v>
      </c>
      <c r="B5" s="71" t="s">
        <v>1</v>
      </c>
      <c r="C5" s="72" t="s">
        <v>1407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5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158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173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185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3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71"/>
      <c r="B12" s="71"/>
      <c r="C12" s="66" t="s">
        <v>154</v>
      </c>
      <c r="D12" s="66" t="s">
        <v>5</v>
      </c>
      <c r="E12" s="66" t="s">
        <v>6</v>
      </c>
      <c r="F12" s="66" t="s">
        <v>155</v>
      </c>
      <c r="G12" s="66" t="s">
        <v>7</v>
      </c>
      <c r="H12" s="66" t="s">
        <v>8</v>
      </c>
      <c r="I12" s="66" t="s">
        <v>156</v>
      </c>
      <c r="J12" s="66" t="s">
        <v>9</v>
      </c>
      <c r="K12" s="66" t="s">
        <v>10</v>
      </c>
      <c r="L12" s="66" t="s">
        <v>157</v>
      </c>
      <c r="M12" s="66" t="s">
        <v>9</v>
      </c>
      <c r="N12" s="66" t="s">
        <v>10</v>
      </c>
      <c r="O12" s="66" t="s">
        <v>171</v>
      </c>
      <c r="P12" s="66"/>
      <c r="Q12" s="66"/>
      <c r="R12" s="66" t="s">
        <v>5</v>
      </c>
      <c r="S12" s="66"/>
      <c r="T12" s="66"/>
      <c r="U12" s="66" t="s">
        <v>172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167</v>
      </c>
      <c r="AN12" s="64"/>
      <c r="AO12" s="64"/>
      <c r="AP12" s="64" t="s">
        <v>168</v>
      </c>
      <c r="AQ12" s="64"/>
      <c r="AR12" s="64"/>
      <c r="AS12" s="64" t="s">
        <v>169</v>
      </c>
      <c r="AT12" s="64"/>
      <c r="AU12" s="64"/>
      <c r="AV12" s="64" t="s">
        <v>170</v>
      </c>
      <c r="AW12" s="64"/>
      <c r="AX12" s="64"/>
      <c r="AY12" s="64" t="s">
        <v>159</v>
      </c>
      <c r="AZ12" s="64"/>
      <c r="BA12" s="64"/>
      <c r="BB12" s="64" t="s">
        <v>160</v>
      </c>
      <c r="BC12" s="64"/>
      <c r="BD12" s="64"/>
      <c r="BE12" s="64" t="s">
        <v>161</v>
      </c>
      <c r="BF12" s="64"/>
      <c r="BG12" s="64"/>
      <c r="BH12" s="64" t="s">
        <v>162</v>
      </c>
      <c r="BI12" s="64"/>
      <c r="BJ12" s="64"/>
      <c r="BK12" s="64" t="s">
        <v>163</v>
      </c>
      <c r="BL12" s="64"/>
      <c r="BM12" s="64"/>
      <c r="BN12" s="64" t="s">
        <v>164</v>
      </c>
      <c r="BO12" s="64"/>
      <c r="BP12" s="64"/>
      <c r="BQ12" s="64" t="s">
        <v>165</v>
      </c>
      <c r="BR12" s="64"/>
      <c r="BS12" s="64"/>
      <c r="BT12" s="64" t="s">
        <v>166</v>
      </c>
      <c r="BU12" s="64"/>
      <c r="BV12" s="64"/>
      <c r="BW12" s="64" t="s">
        <v>178</v>
      </c>
      <c r="BX12" s="64"/>
      <c r="BY12" s="64"/>
      <c r="BZ12" s="64" t="s">
        <v>179</v>
      </c>
      <c r="CA12" s="64"/>
      <c r="CB12" s="64"/>
      <c r="CC12" s="64" t="s">
        <v>180</v>
      </c>
      <c r="CD12" s="64"/>
      <c r="CE12" s="64"/>
      <c r="CF12" s="64" t="s">
        <v>181</v>
      </c>
      <c r="CG12" s="64"/>
      <c r="CH12" s="64"/>
      <c r="CI12" s="64" t="s">
        <v>182</v>
      </c>
      <c r="CJ12" s="64"/>
      <c r="CK12" s="64"/>
      <c r="CL12" s="64" t="s">
        <v>183</v>
      </c>
      <c r="CM12" s="64"/>
      <c r="CN12" s="64"/>
      <c r="CO12" s="64" t="s">
        <v>184</v>
      </c>
      <c r="CP12" s="64"/>
      <c r="CQ12" s="64"/>
      <c r="CR12" s="64" t="s">
        <v>174</v>
      </c>
      <c r="CS12" s="64"/>
      <c r="CT12" s="64"/>
      <c r="CU12" s="64" t="s">
        <v>175</v>
      </c>
      <c r="CV12" s="64"/>
      <c r="CW12" s="64"/>
      <c r="CX12" s="64" t="s">
        <v>176</v>
      </c>
      <c r="CY12" s="64"/>
      <c r="CZ12" s="64"/>
      <c r="DA12" s="64" t="s">
        <v>177</v>
      </c>
      <c r="DB12" s="64"/>
      <c r="DC12" s="64"/>
      <c r="DD12" s="64" t="s">
        <v>186</v>
      </c>
      <c r="DE12" s="64"/>
      <c r="DF12" s="64"/>
      <c r="DG12" s="64" t="s">
        <v>187</v>
      </c>
      <c r="DH12" s="64"/>
      <c r="DI12" s="64"/>
      <c r="DJ12" s="64" t="s">
        <v>188</v>
      </c>
      <c r="DK12" s="64"/>
      <c r="DL12" s="64"/>
      <c r="DM12" s="64" t="s">
        <v>189</v>
      </c>
      <c r="DN12" s="64"/>
      <c r="DO12" s="64"/>
      <c r="DP12" s="64" t="s">
        <v>190</v>
      </c>
      <c r="DQ12" s="64"/>
      <c r="DR12" s="64"/>
    </row>
    <row r="13" spans="1:254" ht="59.25" customHeight="1" x14ac:dyDescent="0.35">
      <c r="A13" s="71"/>
      <c r="B13" s="71"/>
      <c r="C13" s="62" t="s">
        <v>903</v>
      </c>
      <c r="D13" s="62"/>
      <c r="E13" s="62"/>
      <c r="F13" s="62" t="s">
        <v>907</v>
      </c>
      <c r="G13" s="62"/>
      <c r="H13" s="62"/>
      <c r="I13" s="62" t="s">
        <v>908</v>
      </c>
      <c r="J13" s="62"/>
      <c r="K13" s="62"/>
      <c r="L13" s="62" t="s">
        <v>909</v>
      </c>
      <c r="M13" s="62"/>
      <c r="N13" s="62"/>
      <c r="O13" s="62" t="s">
        <v>201</v>
      </c>
      <c r="P13" s="62"/>
      <c r="Q13" s="62"/>
      <c r="R13" s="62" t="s">
        <v>203</v>
      </c>
      <c r="S13" s="62"/>
      <c r="T13" s="62"/>
      <c r="U13" s="62" t="s">
        <v>911</v>
      </c>
      <c r="V13" s="62"/>
      <c r="W13" s="62"/>
      <c r="X13" s="62" t="s">
        <v>912</v>
      </c>
      <c r="Y13" s="62"/>
      <c r="Z13" s="62"/>
      <c r="AA13" s="62" t="s">
        <v>913</v>
      </c>
      <c r="AB13" s="62"/>
      <c r="AC13" s="62"/>
      <c r="AD13" s="62" t="s">
        <v>915</v>
      </c>
      <c r="AE13" s="62"/>
      <c r="AF13" s="62"/>
      <c r="AG13" s="62" t="s">
        <v>917</v>
      </c>
      <c r="AH13" s="62"/>
      <c r="AI13" s="62"/>
      <c r="AJ13" s="62" t="s">
        <v>1323</v>
      </c>
      <c r="AK13" s="62"/>
      <c r="AL13" s="62"/>
      <c r="AM13" s="62" t="s">
        <v>922</v>
      </c>
      <c r="AN13" s="62"/>
      <c r="AO13" s="62"/>
      <c r="AP13" s="62" t="s">
        <v>923</v>
      </c>
      <c r="AQ13" s="62"/>
      <c r="AR13" s="62"/>
      <c r="AS13" s="62" t="s">
        <v>924</v>
      </c>
      <c r="AT13" s="62"/>
      <c r="AU13" s="62"/>
      <c r="AV13" s="62" t="s">
        <v>925</v>
      </c>
      <c r="AW13" s="62"/>
      <c r="AX13" s="62"/>
      <c r="AY13" s="62" t="s">
        <v>927</v>
      </c>
      <c r="AZ13" s="62"/>
      <c r="BA13" s="62"/>
      <c r="BB13" s="62" t="s">
        <v>928</v>
      </c>
      <c r="BC13" s="62"/>
      <c r="BD13" s="62"/>
      <c r="BE13" s="62" t="s">
        <v>929</v>
      </c>
      <c r="BF13" s="62"/>
      <c r="BG13" s="62"/>
      <c r="BH13" s="62" t="s">
        <v>930</v>
      </c>
      <c r="BI13" s="62"/>
      <c r="BJ13" s="62"/>
      <c r="BK13" s="62" t="s">
        <v>931</v>
      </c>
      <c r="BL13" s="62"/>
      <c r="BM13" s="62"/>
      <c r="BN13" s="62" t="s">
        <v>933</v>
      </c>
      <c r="BO13" s="62"/>
      <c r="BP13" s="62"/>
      <c r="BQ13" s="62" t="s">
        <v>934</v>
      </c>
      <c r="BR13" s="62"/>
      <c r="BS13" s="62"/>
      <c r="BT13" s="62" t="s">
        <v>936</v>
      </c>
      <c r="BU13" s="62"/>
      <c r="BV13" s="62"/>
      <c r="BW13" s="62" t="s">
        <v>938</v>
      </c>
      <c r="BX13" s="62"/>
      <c r="BY13" s="62"/>
      <c r="BZ13" s="62" t="s">
        <v>939</v>
      </c>
      <c r="CA13" s="62"/>
      <c r="CB13" s="62"/>
      <c r="CC13" s="62" t="s">
        <v>943</v>
      </c>
      <c r="CD13" s="62"/>
      <c r="CE13" s="62"/>
      <c r="CF13" s="62" t="s">
        <v>946</v>
      </c>
      <c r="CG13" s="62"/>
      <c r="CH13" s="62"/>
      <c r="CI13" s="62" t="s">
        <v>947</v>
      </c>
      <c r="CJ13" s="62"/>
      <c r="CK13" s="62"/>
      <c r="CL13" s="62" t="s">
        <v>948</v>
      </c>
      <c r="CM13" s="62"/>
      <c r="CN13" s="62"/>
      <c r="CO13" s="62" t="s">
        <v>949</v>
      </c>
      <c r="CP13" s="62"/>
      <c r="CQ13" s="62"/>
      <c r="CR13" s="62" t="s">
        <v>951</v>
      </c>
      <c r="CS13" s="62"/>
      <c r="CT13" s="62"/>
      <c r="CU13" s="62" t="s">
        <v>952</v>
      </c>
      <c r="CV13" s="62"/>
      <c r="CW13" s="62"/>
      <c r="CX13" s="62" t="s">
        <v>953</v>
      </c>
      <c r="CY13" s="62"/>
      <c r="CZ13" s="62"/>
      <c r="DA13" s="62" t="s">
        <v>954</v>
      </c>
      <c r="DB13" s="62"/>
      <c r="DC13" s="62"/>
      <c r="DD13" s="62" t="s">
        <v>955</v>
      </c>
      <c r="DE13" s="62"/>
      <c r="DF13" s="62"/>
      <c r="DG13" s="62" t="s">
        <v>956</v>
      </c>
      <c r="DH13" s="62"/>
      <c r="DI13" s="62"/>
      <c r="DJ13" s="62" t="s">
        <v>958</v>
      </c>
      <c r="DK13" s="62"/>
      <c r="DL13" s="62"/>
      <c r="DM13" s="62" t="s">
        <v>959</v>
      </c>
      <c r="DN13" s="62"/>
      <c r="DO13" s="62"/>
      <c r="DP13" s="62" t="s">
        <v>960</v>
      </c>
      <c r="DQ13" s="62"/>
      <c r="DR13" s="62"/>
    </row>
    <row r="14" spans="1:254" ht="83.25" customHeight="1" thickBot="1" x14ac:dyDescent="0.4">
      <c r="A14" s="71"/>
      <c r="B14" s="71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191</v>
      </c>
      <c r="I14" s="55" t="s">
        <v>194</v>
      </c>
      <c r="J14" s="55" t="s">
        <v>195</v>
      </c>
      <c r="K14" s="55" t="s">
        <v>196</v>
      </c>
      <c r="L14" s="55" t="s">
        <v>198</v>
      </c>
      <c r="M14" s="55" t="s">
        <v>199</v>
      </c>
      <c r="N14" s="55" t="s">
        <v>200</v>
      </c>
      <c r="O14" s="55" t="s">
        <v>202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205</v>
      </c>
      <c r="V14" s="55" t="s">
        <v>71</v>
      </c>
      <c r="W14" s="55" t="s">
        <v>86</v>
      </c>
      <c r="X14" s="55" t="s">
        <v>69</v>
      </c>
      <c r="Y14" s="55" t="s">
        <v>212</v>
      </c>
      <c r="Z14" s="55" t="s">
        <v>213</v>
      </c>
      <c r="AA14" s="55" t="s">
        <v>134</v>
      </c>
      <c r="AB14" s="55" t="s">
        <v>914</v>
      </c>
      <c r="AC14" s="55" t="s">
        <v>910</v>
      </c>
      <c r="AD14" s="55" t="s">
        <v>217</v>
      </c>
      <c r="AE14" s="55" t="s">
        <v>426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215</v>
      </c>
      <c r="AK14" s="55" t="s">
        <v>921</v>
      </c>
      <c r="AL14" s="55" t="s">
        <v>65</v>
      </c>
      <c r="AM14" s="55" t="s">
        <v>214</v>
      </c>
      <c r="AN14" s="55" t="s">
        <v>103</v>
      </c>
      <c r="AO14" s="55" t="s">
        <v>218</v>
      </c>
      <c r="AP14" s="55" t="s">
        <v>222</v>
      </c>
      <c r="AQ14" s="55" t="s">
        <v>223</v>
      </c>
      <c r="AR14" s="55" t="s">
        <v>101</v>
      </c>
      <c r="AS14" s="55" t="s">
        <v>219</v>
      </c>
      <c r="AT14" s="55" t="s">
        <v>220</v>
      </c>
      <c r="AU14" s="55" t="s">
        <v>221</v>
      </c>
      <c r="AV14" s="55" t="s">
        <v>225</v>
      </c>
      <c r="AW14" s="55" t="s">
        <v>926</v>
      </c>
      <c r="AX14" s="55" t="s">
        <v>226</v>
      </c>
      <c r="AY14" s="55" t="s">
        <v>227</v>
      </c>
      <c r="AZ14" s="55" t="s">
        <v>228</v>
      </c>
      <c r="BA14" s="55" t="s">
        <v>229</v>
      </c>
      <c r="BB14" s="55" t="s">
        <v>230</v>
      </c>
      <c r="BC14" s="55" t="s">
        <v>71</v>
      </c>
      <c r="BD14" s="55" t="s">
        <v>231</v>
      </c>
      <c r="BE14" s="55" t="s">
        <v>232</v>
      </c>
      <c r="BF14" s="55" t="s">
        <v>844</v>
      </c>
      <c r="BG14" s="55" t="s">
        <v>233</v>
      </c>
      <c r="BH14" s="55" t="s">
        <v>16</v>
      </c>
      <c r="BI14" s="55" t="s">
        <v>235</v>
      </c>
      <c r="BJ14" s="55" t="s">
        <v>147</v>
      </c>
      <c r="BK14" s="55" t="s">
        <v>236</v>
      </c>
      <c r="BL14" s="55" t="s">
        <v>932</v>
      </c>
      <c r="BM14" s="55" t="s">
        <v>237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218</v>
      </c>
      <c r="BT14" s="55" t="s">
        <v>937</v>
      </c>
      <c r="BU14" s="55" t="s">
        <v>238</v>
      </c>
      <c r="BV14" s="55" t="s">
        <v>239</v>
      </c>
      <c r="BW14" s="55" t="s">
        <v>148</v>
      </c>
      <c r="BX14" s="55" t="s">
        <v>234</v>
      </c>
      <c r="BY14" s="55" t="s">
        <v>208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240</v>
      </c>
      <c r="CF14" s="55" t="s">
        <v>241</v>
      </c>
      <c r="CG14" s="55" t="s">
        <v>242</v>
      </c>
      <c r="CH14" s="55" t="s">
        <v>96</v>
      </c>
      <c r="CI14" s="55" t="s">
        <v>245</v>
      </c>
      <c r="CJ14" s="55" t="s">
        <v>246</v>
      </c>
      <c r="CK14" s="55" t="s">
        <v>125</v>
      </c>
      <c r="CL14" s="55" t="s">
        <v>247</v>
      </c>
      <c r="CM14" s="55" t="s">
        <v>248</v>
      </c>
      <c r="CN14" s="55" t="s">
        <v>249</v>
      </c>
      <c r="CO14" s="55" t="s">
        <v>250</v>
      </c>
      <c r="CP14" s="55" t="s">
        <v>251</v>
      </c>
      <c r="CQ14" s="55" t="s">
        <v>950</v>
      </c>
      <c r="CR14" s="55" t="s">
        <v>252</v>
      </c>
      <c r="CS14" s="55" t="s">
        <v>253</v>
      </c>
      <c r="CT14" s="55" t="s">
        <v>254</v>
      </c>
      <c r="CU14" s="55" t="s">
        <v>257</v>
      </c>
      <c r="CV14" s="55" t="s">
        <v>258</v>
      </c>
      <c r="CW14" s="55" t="s">
        <v>259</v>
      </c>
      <c r="CX14" s="55" t="s">
        <v>261</v>
      </c>
      <c r="CY14" s="55" t="s">
        <v>262</v>
      </c>
      <c r="CZ14" s="55" t="s">
        <v>263</v>
      </c>
      <c r="DA14" s="55" t="s">
        <v>264</v>
      </c>
      <c r="DB14" s="55" t="s">
        <v>64</v>
      </c>
      <c r="DC14" s="55" t="s">
        <v>265</v>
      </c>
      <c r="DD14" s="55" t="s">
        <v>260</v>
      </c>
      <c r="DE14" s="55" t="s">
        <v>224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266</v>
      </c>
      <c r="DK14" s="55" t="s">
        <v>267</v>
      </c>
      <c r="DL14" s="55" t="s">
        <v>268</v>
      </c>
      <c r="DM14" s="55" t="s">
        <v>269</v>
      </c>
      <c r="DN14" s="55" t="s">
        <v>270</v>
      </c>
      <c r="DO14" s="55" t="s">
        <v>271</v>
      </c>
      <c r="DP14" s="55" t="s">
        <v>274</v>
      </c>
      <c r="DQ14" s="55" t="s">
        <v>275</v>
      </c>
      <c r="DR14" s="55" t="s">
        <v>151</v>
      </c>
    </row>
    <row r="15" spans="1:254" ht="16" thickBot="1" x14ac:dyDescent="0.4">
      <c r="A15" s="20">
        <v>1</v>
      </c>
      <c r="B15" s="57" t="s">
        <v>1383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" thickBot="1" x14ac:dyDescent="0.4">
      <c r="A16" s="2">
        <v>2</v>
      </c>
      <c r="B16" s="58" t="s">
        <v>1384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" thickBot="1" x14ac:dyDescent="0.4">
      <c r="A17" s="2">
        <v>3</v>
      </c>
      <c r="B17" s="58" t="s">
        <v>1385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" thickBot="1" x14ac:dyDescent="0.4">
      <c r="A18" s="2">
        <v>4</v>
      </c>
      <c r="B18" s="58" t="s">
        <v>1386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" thickBot="1" x14ac:dyDescent="0.4">
      <c r="A19" s="2">
        <v>5</v>
      </c>
      <c r="B19" s="58" t="s">
        <v>1387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" thickBot="1" x14ac:dyDescent="0.4">
      <c r="A20" s="2">
        <v>6</v>
      </c>
      <c r="B20" s="58" t="s">
        <v>1388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" thickBot="1" x14ac:dyDescent="0.4">
      <c r="A21" s="2">
        <v>7</v>
      </c>
      <c r="B21" s="58" t="s">
        <v>1389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" thickBot="1" x14ac:dyDescent="0.4">
      <c r="A22" s="3">
        <v>8</v>
      </c>
      <c r="B22" s="58" t="s">
        <v>1390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ht="16" thickBot="1" x14ac:dyDescent="0.4">
      <c r="A23" s="3">
        <v>9</v>
      </c>
      <c r="B23" s="58" t="s">
        <v>1391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6" thickBot="1" x14ac:dyDescent="0.4">
      <c r="A24" s="3">
        <v>10</v>
      </c>
      <c r="B24" s="58" t="s">
        <v>1392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6" thickBot="1" x14ac:dyDescent="0.4">
      <c r="A25" s="3">
        <v>11</v>
      </c>
      <c r="B25" s="58" t="s">
        <v>1393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" thickBot="1" x14ac:dyDescent="0.4">
      <c r="A26" s="3">
        <v>12</v>
      </c>
      <c r="B26" s="58" t="s">
        <v>1394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" thickBot="1" x14ac:dyDescent="0.4">
      <c r="A27" s="3">
        <v>13</v>
      </c>
      <c r="B27" s="58" t="s">
        <v>1395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" thickBot="1" x14ac:dyDescent="0.4">
      <c r="A28" s="3">
        <v>14</v>
      </c>
      <c r="B28" s="58" t="s">
        <v>1396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" thickBot="1" x14ac:dyDescent="0.4">
      <c r="A29" s="3">
        <v>15</v>
      </c>
      <c r="B29" s="58" t="s">
        <v>1397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" thickBot="1" x14ac:dyDescent="0.4">
      <c r="A30" s="3">
        <v>16</v>
      </c>
      <c r="B30" s="58" t="s">
        <v>1398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" thickBot="1" x14ac:dyDescent="0.4">
      <c r="A31" s="3">
        <v>17</v>
      </c>
      <c r="B31" s="58" t="s">
        <v>1399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" thickBot="1" x14ac:dyDescent="0.4">
      <c r="A32" s="3">
        <v>18</v>
      </c>
      <c r="B32" s="58" t="s">
        <v>1400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" thickBot="1" x14ac:dyDescent="0.4">
      <c r="A33" s="3">
        <v>19</v>
      </c>
      <c r="B33" s="58" t="s">
        <v>1401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" thickBot="1" x14ac:dyDescent="0.4">
      <c r="A34" s="3">
        <v>20</v>
      </c>
      <c r="B34" s="58" t="s">
        <v>1402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" thickBot="1" x14ac:dyDescent="0.4">
      <c r="A35" s="3">
        <v>21</v>
      </c>
      <c r="B35" s="58" t="s">
        <v>1403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" thickBot="1" x14ac:dyDescent="0.4">
      <c r="A36" s="3">
        <v>22</v>
      </c>
      <c r="B36" s="58" t="s">
        <v>1404</v>
      </c>
      <c r="C36" s="9"/>
      <c r="D36" s="9"/>
      <c r="E36" s="9">
        <v>1</v>
      </c>
      <c r="F36" s="9"/>
      <c r="G36" s="9"/>
      <c r="H36" s="9">
        <v>1</v>
      </c>
      <c r="I36" s="9"/>
      <c r="J36" s="9"/>
      <c r="K36" s="9">
        <v>1</v>
      </c>
      <c r="L36" s="9"/>
      <c r="M36" s="9"/>
      <c r="N36" s="9">
        <v>1</v>
      </c>
      <c r="O36" s="9"/>
      <c r="P36" s="9"/>
      <c r="Q36" s="9">
        <v>1</v>
      </c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/>
      <c r="AF36" s="9">
        <v>1</v>
      </c>
      <c r="AG36" s="9"/>
      <c r="AH36" s="9"/>
      <c r="AI36" s="9">
        <v>1</v>
      </c>
      <c r="AJ36" s="9"/>
      <c r="AK36" s="9"/>
      <c r="AL36" s="9">
        <v>1</v>
      </c>
      <c r="AM36" s="9"/>
      <c r="AN36" s="9"/>
      <c r="AO36" s="9">
        <v>1</v>
      </c>
      <c r="AP36" s="9"/>
      <c r="AQ36" s="9"/>
      <c r="AR36" s="9">
        <v>1</v>
      </c>
      <c r="AS36" s="9"/>
      <c r="AT36" s="9"/>
      <c r="AU36" s="9">
        <v>1</v>
      </c>
      <c r="AV36" s="9"/>
      <c r="AW36" s="9"/>
      <c r="AX36" s="9">
        <v>1</v>
      </c>
      <c r="AY36" s="9"/>
      <c r="AZ36" s="9"/>
      <c r="BA36" s="9">
        <v>1</v>
      </c>
      <c r="BB36" s="9"/>
      <c r="BC36" s="9"/>
      <c r="BD36" s="9">
        <v>1</v>
      </c>
      <c r="BE36" s="9"/>
      <c r="BF36" s="9"/>
      <c r="BG36" s="9">
        <v>1</v>
      </c>
      <c r="BH36" s="9"/>
      <c r="BI36" s="9"/>
      <c r="BJ36" s="9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6" thickBot="1" x14ac:dyDescent="0.4">
      <c r="A37" s="3">
        <v>23</v>
      </c>
      <c r="B37" s="58" t="s">
        <v>1405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ht="16" thickBot="1" x14ac:dyDescent="0.4">
      <c r="A38" s="3">
        <v>24</v>
      </c>
      <c r="B38" s="58" t="s">
        <v>1406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5">
      <c r="A40" s="67" t="s">
        <v>277</v>
      </c>
      <c r="B40" s="68"/>
      <c r="C40" s="3">
        <f t="shared" ref="C40:N40" si="0">SUM(C15:C39)</f>
        <v>10</v>
      </c>
      <c r="D40" s="3">
        <f t="shared" si="0"/>
        <v>8</v>
      </c>
      <c r="E40" s="3">
        <f t="shared" si="0"/>
        <v>6</v>
      </c>
      <c r="F40" s="3">
        <f t="shared" si="0"/>
        <v>10</v>
      </c>
      <c r="G40" s="3">
        <f t="shared" si="0"/>
        <v>8</v>
      </c>
      <c r="H40" s="3">
        <f t="shared" si="0"/>
        <v>6</v>
      </c>
      <c r="I40" s="3">
        <f t="shared" si="0"/>
        <v>10</v>
      </c>
      <c r="J40" s="3">
        <f t="shared" si="0"/>
        <v>8</v>
      </c>
      <c r="K40" s="3">
        <f t="shared" si="0"/>
        <v>6</v>
      </c>
      <c r="L40" s="3">
        <f t="shared" si="0"/>
        <v>10</v>
      </c>
      <c r="M40" s="3">
        <f t="shared" si="0"/>
        <v>8</v>
      </c>
      <c r="N40" s="3">
        <f t="shared" si="0"/>
        <v>6</v>
      </c>
      <c r="O40" s="3">
        <f t="shared" ref="O40:V40" si="1">SUM(O15:O39)</f>
        <v>10</v>
      </c>
      <c r="P40" s="3">
        <f t="shared" si="1"/>
        <v>8</v>
      </c>
      <c r="Q40" s="3">
        <f t="shared" si="1"/>
        <v>6</v>
      </c>
      <c r="R40" s="3">
        <f t="shared" si="1"/>
        <v>10</v>
      </c>
      <c r="S40" s="3">
        <f t="shared" si="1"/>
        <v>8</v>
      </c>
      <c r="T40" s="3">
        <f t="shared" si="1"/>
        <v>6</v>
      </c>
      <c r="U40" s="3">
        <f t="shared" si="1"/>
        <v>10</v>
      </c>
      <c r="V40" s="3">
        <f t="shared" si="1"/>
        <v>8</v>
      </c>
      <c r="W40" s="3">
        <f t="shared" ref="W40:AX40" si="2">SUM(W15:W39)</f>
        <v>6</v>
      </c>
      <c r="X40" s="3">
        <f t="shared" si="2"/>
        <v>10</v>
      </c>
      <c r="Y40" s="3">
        <f t="shared" si="2"/>
        <v>8</v>
      </c>
      <c r="Z40" s="3">
        <f t="shared" si="2"/>
        <v>6</v>
      </c>
      <c r="AA40" s="3">
        <f t="shared" si="2"/>
        <v>10</v>
      </c>
      <c r="AB40" s="3">
        <f t="shared" si="2"/>
        <v>8</v>
      </c>
      <c r="AC40" s="3">
        <f t="shared" si="2"/>
        <v>6</v>
      </c>
      <c r="AD40" s="3">
        <f t="shared" si="2"/>
        <v>10</v>
      </c>
      <c r="AE40" s="3">
        <f t="shared" si="2"/>
        <v>8</v>
      </c>
      <c r="AF40" s="3">
        <f t="shared" si="2"/>
        <v>6</v>
      </c>
      <c r="AG40" s="3">
        <f t="shared" si="2"/>
        <v>10</v>
      </c>
      <c r="AH40" s="3">
        <f t="shared" si="2"/>
        <v>8</v>
      </c>
      <c r="AI40" s="3">
        <f t="shared" si="2"/>
        <v>6</v>
      </c>
      <c r="AJ40" s="3">
        <f t="shared" si="2"/>
        <v>10</v>
      </c>
      <c r="AK40" s="3">
        <f t="shared" si="2"/>
        <v>8</v>
      </c>
      <c r="AL40" s="3">
        <f t="shared" si="2"/>
        <v>6</v>
      </c>
      <c r="AM40" s="3">
        <f t="shared" si="2"/>
        <v>10</v>
      </c>
      <c r="AN40" s="3">
        <f t="shared" si="2"/>
        <v>8</v>
      </c>
      <c r="AO40" s="3">
        <f t="shared" si="2"/>
        <v>6</v>
      </c>
      <c r="AP40" s="3">
        <f t="shared" si="2"/>
        <v>10</v>
      </c>
      <c r="AQ40" s="3">
        <f t="shared" si="2"/>
        <v>8</v>
      </c>
      <c r="AR40" s="3">
        <f t="shared" si="2"/>
        <v>6</v>
      </c>
      <c r="AS40" s="3">
        <f t="shared" si="2"/>
        <v>10</v>
      </c>
      <c r="AT40" s="3">
        <f t="shared" si="2"/>
        <v>8</v>
      </c>
      <c r="AU40" s="3">
        <f t="shared" si="2"/>
        <v>6</v>
      </c>
      <c r="AV40" s="3">
        <f t="shared" si="2"/>
        <v>10</v>
      </c>
      <c r="AW40" s="3">
        <f t="shared" si="2"/>
        <v>8</v>
      </c>
      <c r="AX40" s="3">
        <f t="shared" si="2"/>
        <v>6</v>
      </c>
      <c r="AY40" s="3">
        <f t="shared" ref="AY40:CU40" si="3">SUM(AY15:AY39)</f>
        <v>10</v>
      </c>
      <c r="AZ40" s="3">
        <f t="shared" si="3"/>
        <v>8</v>
      </c>
      <c r="BA40" s="3">
        <f t="shared" si="3"/>
        <v>6</v>
      </c>
      <c r="BB40" s="3">
        <f t="shared" si="3"/>
        <v>10</v>
      </c>
      <c r="BC40" s="3">
        <f t="shared" si="3"/>
        <v>8</v>
      </c>
      <c r="BD40" s="3">
        <f t="shared" si="3"/>
        <v>6</v>
      </c>
      <c r="BE40" s="3">
        <f t="shared" si="3"/>
        <v>10</v>
      </c>
      <c r="BF40" s="3">
        <f t="shared" si="3"/>
        <v>8</v>
      </c>
      <c r="BG40" s="3">
        <f t="shared" si="3"/>
        <v>6</v>
      </c>
      <c r="BH40" s="3">
        <f t="shared" si="3"/>
        <v>10</v>
      </c>
      <c r="BI40" s="3">
        <f t="shared" si="3"/>
        <v>8</v>
      </c>
      <c r="BJ40" s="3">
        <f t="shared" si="3"/>
        <v>6</v>
      </c>
      <c r="BK40" s="3">
        <f t="shared" si="3"/>
        <v>10</v>
      </c>
      <c r="BL40" s="3">
        <f t="shared" si="3"/>
        <v>8</v>
      </c>
      <c r="BM40" s="3">
        <f t="shared" si="3"/>
        <v>6</v>
      </c>
      <c r="BN40" s="3">
        <f t="shared" si="3"/>
        <v>10</v>
      </c>
      <c r="BO40" s="3">
        <f t="shared" si="3"/>
        <v>8</v>
      </c>
      <c r="BP40" s="3">
        <f t="shared" si="3"/>
        <v>6</v>
      </c>
      <c r="BQ40" s="3">
        <f t="shared" si="3"/>
        <v>10</v>
      </c>
      <c r="BR40" s="3">
        <f t="shared" si="3"/>
        <v>8</v>
      </c>
      <c r="BS40" s="3">
        <f t="shared" si="3"/>
        <v>6</v>
      </c>
      <c r="BT40" s="3">
        <f t="shared" si="3"/>
        <v>10</v>
      </c>
      <c r="BU40" s="3">
        <f t="shared" si="3"/>
        <v>8</v>
      </c>
      <c r="BV40" s="3">
        <f t="shared" si="3"/>
        <v>6</v>
      </c>
      <c r="BW40" s="3">
        <f t="shared" si="3"/>
        <v>10</v>
      </c>
      <c r="BX40" s="3">
        <f t="shared" si="3"/>
        <v>8</v>
      </c>
      <c r="BY40" s="3">
        <f t="shared" si="3"/>
        <v>6</v>
      </c>
      <c r="BZ40" s="3">
        <f t="shared" si="3"/>
        <v>10</v>
      </c>
      <c r="CA40" s="3">
        <f t="shared" si="3"/>
        <v>8</v>
      </c>
      <c r="CB40" s="3">
        <f t="shared" si="3"/>
        <v>6</v>
      </c>
      <c r="CC40" s="3">
        <f t="shared" si="3"/>
        <v>10</v>
      </c>
      <c r="CD40" s="3">
        <f t="shared" si="3"/>
        <v>8</v>
      </c>
      <c r="CE40" s="3">
        <f t="shared" si="3"/>
        <v>6</v>
      </c>
      <c r="CF40" s="3">
        <f t="shared" si="3"/>
        <v>10</v>
      </c>
      <c r="CG40" s="3">
        <f t="shared" si="3"/>
        <v>8</v>
      </c>
      <c r="CH40" s="3">
        <f t="shared" si="3"/>
        <v>6</v>
      </c>
      <c r="CI40" s="3">
        <f t="shared" si="3"/>
        <v>10</v>
      </c>
      <c r="CJ40" s="3">
        <f t="shared" si="3"/>
        <v>8</v>
      </c>
      <c r="CK40" s="3">
        <f t="shared" si="3"/>
        <v>6</v>
      </c>
      <c r="CL40" s="3">
        <f t="shared" si="3"/>
        <v>10</v>
      </c>
      <c r="CM40" s="3">
        <f t="shared" si="3"/>
        <v>8</v>
      </c>
      <c r="CN40" s="3">
        <f t="shared" si="3"/>
        <v>6</v>
      </c>
      <c r="CO40" s="3">
        <f t="shared" si="3"/>
        <v>10</v>
      </c>
      <c r="CP40" s="3">
        <f t="shared" si="3"/>
        <v>8</v>
      </c>
      <c r="CQ40" s="3">
        <f t="shared" si="3"/>
        <v>6</v>
      </c>
      <c r="CR40" s="3">
        <f t="shared" si="3"/>
        <v>10</v>
      </c>
      <c r="CS40" s="3">
        <f t="shared" si="3"/>
        <v>8</v>
      </c>
      <c r="CT40" s="3">
        <f t="shared" si="3"/>
        <v>6</v>
      </c>
      <c r="CU40" s="3">
        <f t="shared" si="3"/>
        <v>10</v>
      </c>
      <c r="CV40" s="3">
        <f t="shared" ref="CV40:DH40" si="4">SUM(CV15:CV39)</f>
        <v>8</v>
      </c>
      <c r="CW40" s="3">
        <f t="shared" si="4"/>
        <v>6</v>
      </c>
      <c r="CX40" s="3">
        <f t="shared" si="4"/>
        <v>10</v>
      </c>
      <c r="CY40" s="3">
        <f t="shared" si="4"/>
        <v>8</v>
      </c>
      <c r="CZ40" s="3">
        <f t="shared" si="4"/>
        <v>6</v>
      </c>
      <c r="DA40" s="3">
        <f t="shared" si="4"/>
        <v>10</v>
      </c>
      <c r="DB40" s="3">
        <f t="shared" si="4"/>
        <v>8</v>
      </c>
      <c r="DC40" s="3">
        <f t="shared" si="4"/>
        <v>6</v>
      </c>
      <c r="DD40" s="3">
        <f t="shared" si="4"/>
        <v>10</v>
      </c>
      <c r="DE40" s="3">
        <f t="shared" si="4"/>
        <v>8</v>
      </c>
      <c r="DF40" s="3">
        <f t="shared" si="4"/>
        <v>6</v>
      </c>
      <c r="DG40" s="3">
        <f t="shared" si="4"/>
        <v>10</v>
      </c>
      <c r="DH40" s="3">
        <f t="shared" si="4"/>
        <v>8</v>
      </c>
      <c r="DI40" s="3">
        <f t="shared" ref="DI40:DR40" si="5">SUM(DI15:DI39)</f>
        <v>6</v>
      </c>
      <c r="DJ40" s="3">
        <f t="shared" si="5"/>
        <v>10</v>
      </c>
      <c r="DK40" s="3">
        <f t="shared" si="5"/>
        <v>8</v>
      </c>
      <c r="DL40" s="3">
        <f t="shared" si="5"/>
        <v>6</v>
      </c>
      <c r="DM40" s="3">
        <f t="shared" si="5"/>
        <v>10</v>
      </c>
      <c r="DN40" s="3">
        <f t="shared" si="5"/>
        <v>8</v>
      </c>
      <c r="DO40" s="3">
        <f t="shared" si="5"/>
        <v>6</v>
      </c>
      <c r="DP40" s="3">
        <f t="shared" si="5"/>
        <v>10</v>
      </c>
      <c r="DQ40" s="3">
        <f t="shared" si="5"/>
        <v>8</v>
      </c>
      <c r="DR40" s="3">
        <f t="shared" si="5"/>
        <v>6</v>
      </c>
    </row>
    <row r="41" spans="1:254" ht="37.5" customHeight="1" x14ac:dyDescent="0.35">
      <c r="A41" s="69" t="s">
        <v>839</v>
      </c>
      <c r="B41" s="70"/>
      <c r="C41" s="22">
        <f>C40/24%</f>
        <v>41.666666666666671</v>
      </c>
      <c r="D41" s="22">
        <f>D40/24%</f>
        <v>33.333333333333336</v>
      </c>
      <c r="E41" s="22">
        <f>E40/24%</f>
        <v>25</v>
      </c>
      <c r="F41" s="22">
        <f>F40/24%</f>
        <v>41.666666666666671</v>
      </c>
      <c r="G41" s="22">
        <f>G40/24%</f>
        <v>33.333333333333336</v>
      </c>
      <c r="H41" s="22">
        <f>H40/24%</f>
        <v>25</v>
      </c>
      <c r="I41" s="22">
        <f>I40/24%</f>
        <v>41.666666666666671</v>
      </c>
      <c r="J41" s="22">
        <f>J40/24%</f>
        <v>33.333333333333336</v>
      </c>
      <c r="K41" s="22">
        <f>K40/24%</f>
        <v>25</v>
      </c>
      <c r="L41" s="22">
        <f>L40/24%</f>
        <v>41.666666666666671</v>
      </c>
      <c r="M41" s="22">
        <f>M40/24%</f>
        <v>33.333333333333336</v>
      </c>
      <c r="N41" s="22">
        <f>N40/24%</f>
        <v>25</v>
      </c>
      <c r="O41" s="22">
        <f>O40/24%</f>
        <v>41.666666666666671</v>
      </c>
      <c r="P41" s="22">
        <f>P40/24%</f>
        <v>33.333333333333336</v>
      </c>
      <c r="Q41" s="22">
        <f>Q40/24%</f>
        <v>25</v>
      </c>
      <c r="R41" s="22">
        <f>R40/24%</f>
        <v>41.666666666666671</v>
      </c>
      <c r="S41" s="22">
        <f>S40/24%</f>
        <v>33.333333333333336</v>
      </c>
      <c r="T41" s="22">
        <f>T40/24%</f>
        <v>25</v>
      </c>
      <c r="U41" s="22">
        <f>U40/24%</f>
        <v>41.666666666666671</v>
      </c>
      <c r="V41" s="22">
        <f>V40/24%</f>
        <v>33.333333333333336</v>
      </c>
      <c r="W41" s="22">
        <f>W40/24%</f>
        <v>25</v>
      </c>
      <c r="X41" s="22">
        <f>X40/24%</f>
        <v>41.666666666666671</v>
      </c>
      <c r="Y41" s="22">
        <f>Y40/24%</f>
        <v>33.333333333333336</v>
      </c>
      <c r="Z41" s="22">
        <f>Z40/24%</f>
        <v>25</v>
      </c>
      <c r="AA41" s="22">
        <f>AA40/24%</f>
        <v>41.666666666666671</v>
      </c>
      <c r="AB41" s="22">
        <f>AB40/24%</f>
        <v>33.333333333333336</v>
      </c>
      <c r="AC41" s="22">
        <f>AC40/24%</f>
        <v>25</v>
      </c>
      <c r="AD41" s="22">
        <f>AD40/24%</f>
        <v>41.666666666666671</v>
      </c>
      <c r="AE41" s="22">
        <f>AE40/24%</f>
        <v>33.333333333333336</v>
      </c>
      <c r="AF41" s="22">
        <f>AF40/24%</f>
        <v>25</v>
      </c>
      <c r="AG41" s="22">
        <f>AG40/24%</f>
        <v>41.666666666666671</v>
      </c>
      <c r="AH41" s="22">
        <f>AH40/24%</f>
        <v>33.333333333333336</v>
      </c>
      <c r="AI41" s="22">
        <f>AI40/24%</f>
        <v>25</v>
      </c>
      <c r="AJ41" s="22">
        <f>AJ40/24%</f>
        <v>41.666666666666671</v>
      </c>
      <c r="AK41" s="22">
        <f>AK40/24%</f>
        <v>33.333333333333336</v>
      </c>
      <c r="AL41" s="22">
        <f>AL40/24%</f>
        <v>25</v>
      </c>
      <c r="AM41" s="22">
        <f>AM40/24%</f>
        <v>41.666666666666671</v>
      </c>
      <c r="AN41" s="22">
        <f>AN40/24%</f>
        <v>33.333333333333336</v>
      </c>
      <c r="AO41" s="22">
        <f>AO40/24%</f>
        <v>25</v>
      </c>
      <c r="AP41" s="22">
        <f>AP40/24%</f>
        <v>41.666666666666671</v>
      </c>
      <c r="AQ41" s="22">
        <f>AQ40/24%</f>
        <v>33.333333333333336</v>
      </c>
      <c r="AR41" s="22">
        <f>AR40/24%</f>
        <v>25</v>
      </c>
      <c r="AS41" s="22">
        <f>AS40/24%</f>
        <v>41.666666666666671</v>
      </c>
      <c r="AT41" s="22">
        <f>AT40/24%</f>
        <v>33.333333333333336</v>
      </c>
      <c r="AU41" s="22">
        <f>AU40/24%</f>
        <v>25</v>
      </c>
      <c r="AV41" s="22">
        <f>AV40/24%</f>
        <v>41.666666666666671</v>
      </c>
      <c r="AW41" s="22">
        <f>AW40/24%</f>
        <v>33.333333333333336</v>
      </c>
      <c r="AX41" s="22">
        <f>AX40/24%</f>
        <v>25</v>
      </c>
      <c r="AY41" s="22">
        <f>AY40/24%</f>
        <v>41.666666666666671</v>
      </c>
      <c r="AZ41" s="22">
        <f>AZ40/24%</f>
        <v>33.333333333333336</v>
      </c>
      <c r="BA41" s="22">
        <f>BA40/24%</f>
        <v>25</v>
      </c>
      <c r="BB41" s="22">
        <f>BB40/24%</f>
        <v>41.666666666666671</v>
      </c>
      <c r="BC41" s="22">
        <f>BC40/24%</f>
        <v>33.333333333333336</v>
      </c>
      <c r="BD41" s="22">
        <f>BD40/24%</f>
        <v>25</v>
      </c>
      <c r="BE41" s="22">
        <f>BE40/24%</f>
        <v>41.666666666666671</v>
      </c>
      <c r="BF41" s="22">
        <f>BF40/24%</f>
        <v>33.333333333333336</v>
      </c>
      <c r="BG41" s="22">
        <f>BG40/24%</f>
        <v>25</v>
      </c>
      <c r="BH41" s="22">
        <f>BH40/24%</f>
        <v>41.666666666666671</v>
      </c>
      <c r="BI41" s="22">
        <f>BI40/24%</f>
        <v>33.333333333333336</v>
      </c>
      <c r="BJ41" s="22">
        <f>BJ40/24%</f>
        <v>25</v>
      </c>
      <c r="BK41" s="22">
        <f>BK40/24%</f>
        <v>41.666666666666671</v>
      </c>
      <c r="BL41" s="22">
        <f>BL40/24%</f>
        <v>33.333333333333336</v>
      </c>
      <c r="BM41" s="22">
        <f>BM40/24%</f>
        <v>25</v>
      </c>
      <c r="BN41" s="22">
        <f>BN40/24%</f>
        <v>41.666666666666671</v>
      </c>
      <c r="BO41" s="22">
        <f>BO40/24%</f>
        <v>33.333333333333336</v>
      </c>
      <c r="BP41" s="22">
        <f>BP40/24%</f>
        <v>25</v>
      </c>
      <c r="BQ41" s="22">
        <f>BQ40/24%</f>
        <v>41.666666666666671</v>
      </c>
      <c r="BR41" s="22">
        <f>BR40/24%</f>
        <v>33.333333333333336</v>
      </c>
      <c r="BS41" s="22">
        <f>BS40/24%</f>
        <v>25</v>
      </c>
      <c r="BT41" s="22">
        <f>BT40/24%</f>
        <v>41.666666666666671</v>
      </c>
      <c r="BU41" s="22">
        <f>BU40/24%</f>
        <v>33.333333333333336</v>
      </c>
      <c r="BV41" s="22">
        <f>BV40/24%</f>
        <v>25</v>
      </c>
      <c r="BW41" s="22">
        <f>BW40/24%</f>
        <v>41.666666666666671</v>
      </c>
      <c r="BX41" s="22">
        <f>BX40/24%</f>
        <v>33.333333333333336</v>
      </c>
      <c r="BY41" s="22">
        <f>BY40/24%</f>
        <v>25</v>
      </c>
      <c r="BZ41" s="22">
        <f>BZ40/24%</f>
        <v>41.666666666666671</v>
      </c>
      <c r="CA41" s="22">
        <f>CA40/25%</f>
        <v>32</v>
      </c>
      <c r="CB41" s="22">
        <f>CB40/24%</f>
        <v>25</v>
      </c>
      <c r="CC41" s="22">
        <f>CC40/24%</f>
        <v>41.666666666666671</v>
      </c>
      <c r="CD41" s="22">
        <f>CD40/24%</f>
        <v>33.333333333333336</v>
      </c>
      <c r="CE41" s="22">
        <f>CE40/24%</f>
        <v>25</v>
      </c>
      <c r="CF41" s="22">
        <f>CF40/24%</f>
        <v>41.666666666666671</v>
      </c>
      <c r="CG41" s="22">
        <f>CG40/24%</f>
        <v>33.333333333333336</v>
      </c>
      <c r="CH41" s="22">
        <f>CH40/24%</f>
        <v>25</v>
      </c>
      <c r="CI41" s="22">
        <f>CI40/24%</f>
        <v>41.666666666666671</v>
      </c>
      <c r="CJ41" s="22">
        <f>CJ40/24%</f>
        <v>33.333333333333336</v>
      </c>
      <c r="CK41" s="22">
        <f>CK40/24%</f>
        <v>25</v>
      </c>
      <c r="CL41" s="22">
        <f>CL40/24%</f>
        <v>41.666666666666671</v>
      </c>
      <c r="CM41" s="22">
        <f>CM40/24%</f>
        <v>33.333333333333336</v>
      </c>
      <c r="CN41" s="22">
        <f>CN40/24%</f>
        <v>25</v>
      </c>
      <c r="CO41" s="22">
        <f>CO40/24%</f>
        <v>41.666666666666671</v>
      </c>
      <c r="CP41" s="22">
        <f>CP40/24%</f>
        <v>33.333333333333336</v>
      </c>
      <c r="CQ41" s="22">
        <f>CQ40/24%</f>
        <v>25</v>
      </c>
      <c r="CR41" s="22">
        <f>CR40/24%</f>
        <v>41.666666666666671</v>
      </c>
      <c r="CS41" s="22">
        <f>CS40/24%</f>
        <v>33.333333333333336</v>
      </c>
      <c r="CT41" s="22">
        <f>CT40/24%</f>
        <v>25</v>
      </c>
      <c r="CU41" s="22">
        <f>CU40/24%</f>
        <v>41.666666666666671</v>
      </c>
      <c r="CV41" s="22">
        <f>CV40/24%</f>
        <v>33.333333333333336</v>
      </c>
      <c r="CW41" s="22">
        <f>CW40/24%</f>
        <v>25</v>
      </c>
      <c r="CX41" s="22">
        <f>CX40/24%</f>
        <v>41.666666666666671</v>
      </c>
      <c r="CY41" s="22">
        <f>CY40/24%</f>
        <v>33.333333333333336</v>
      </c>
      <c r="CZ41" s="22">
        <f>CZ40/24%</f>
        <v>25</v>
      </c>
      <c r="DA41" s="22">
        <f>DA40/24%</f>
        <v>41.666666666666671</v>
      </c>
      <c r="DB41" s="22">
        <f>DB40/24%</f>
        <v>33.333333333333336</v>
      </c>
      <c r="DC41" s="22">
        <f>DC40/24%</f>
        <v>25</v>
      </c>
      <c r="DD41" s="22">
        <f>DD40/24%</f>
        <v>41.666666666666671</v>
      </c>
      <c r="DE41" s="22">
        <f>DE40/24%</f>
        <v>33.333333333333336</v>
      </c>
      <c r="DF41" s="22">
        <f>DF40/24%</f>
        <v>25</v>
      </c>
      <c r="DG41" s="22">
        <f>DG40/24%</f>
        <v>41.666666666666671</v>
      </c>
      <c r="DH41" s="22">
        <f>DH40/24%</f>
        <v>33.333333333333336</v>
      </c>
      <c r="DI41" s="22">
        <f>DI40/24%</f>
        <v>25</v>
      </c>
      <c r="DJ41" s="22">
        <f>DJ40/24%</f>
        <v>41.666666666666671</v>
      </c>
      <c r="DK41" s="22">
        <f>DK40/24%</f>
        <v>33.333333333333336</v>
      </c>
      <c r="DL41" s="22">
        <f>DL40/24%</f>
        <v>25</v>
      </c>
      <c r="DM41" s="22">
        <f>DM40/24%</f>
        <v>41.666666666666671</v>
      </c>
      <c r="DN41" s="22">
        <f>DN40/24%</f>
        <v>33.333333333333336</v>
      </c>
      <c r="DO41" s="22">
        <f>DO40/24%</f>
        <v>25</v>
      </c>
      <c r="DP41" s="22">
        <f>DP40/24%</f>
        <v>41.666666666666671</v>
      </c>
      <c r="DQ41" s="22">
        <f>DQ40/24%</f>
        <v>33.333333333333336</v>
      </c>
      <c r="DR41" s="22">
        <f>DR40/24%</f>
        <v>25</v>
      </c>
    </row>
    <row r="43" spans="1:254" x14ac:dyDescent="0.35">
      <c r="B43" s="75" t="s">
        <v>810</v>
      </c>
      <c r="C43" s="76"/>
      <c r="D43" s="76"/>
      <c r="E43" s="77"/>
      <c r="F43" s="27"/>
      <c r="G43" s="27"/>
    </row>
    <row r="44" spans="1:254" x14ac:dyDescent="0.35">
      <c r="B44" s="120" t="s">
        <v>811</v>
      </c>
      <c r="C44" s="121" t="s">
        <v>819</v>
      </c>
      <c r="D44" s="42">
        <f>E44/100*24</f>
        <v>10.000000000000002</v>
      </c>
      <c r="E44" s="42">
        <f>(C41+F41+I41+L41)/4</f>
        <v>41.666666666666671</v>
      </c>
      <c r="F44" s="122"/>
      <c r="G44" s="122"/>
      <c r="H44" s="122"/>
      <c r="I44" s="122"/>
      <c r="J44" s="122"/>
      <c r="K44" s="122"/>
      <c r="L44" s="122"/>
      <c r="M44" s="122"/>
    </row>
    <row r="45" spans="1:254" x14ac:dyDescent="0.35">
      <c r="B45" s="120" t="s">
        <v>812</v>
      </c>
      <c r="C45" s="121" t="s">
        <v>819</v>
      </c>
      <c r="D45" s="42">
        <f>E45/100*24</f>
        <v>8</v>
      </c>
      <c r="E45" s="42">
        <f>(D41+G41+J41+M41)/4</f>
        <v>33.333333333333336</v>
      </c>
      <c r="F45" s="122"/>
      <c r="G45" s="122"/>
      <c r="H45" s="122"/>
      <c r="I45" s="122"/>
      <c r="J45" s="122"/>
      <c r="K45" s="122"/>
      <c r="L45" s="122"/>
      <c r="M45" s="122"/>
    </row>
    <row r="46" spans="1:254" x14ac:dyDescent="0.35">
      <c r="B46" s="120" t="s">
        <v>813</v>
      </c>
      <c r="C46" s="121" t="s">
        <v>819</v>
      </c>
      <c r="D46" s="42">
        <f>E46/100*24</f>
        <v>6</v>
      </c>
      <c r="E46" s="42">
        <f>(E41+H41+K41+N41)/4</f>
        <v>25</v>
      </c>
      <c r="F46" s="122"/>
      <c r="G46" s="122"/>
      <c r="H46" s="122"/>
      <c r="I46" s="122"/>
      <c r="J46" s="122"/>
      <c r="K46" s="122"/>
      <c r="L46" s="122"/>
      <c r="M46" s="122"/>
    </row>
    <row r="47" spans="1:254" x14ac:dyDescent="0.35">
      <c r="B47" s="120"/>
      <c r="C47" s="121"/>
      <c r="D47" s="40">
        <f>SUM(D44:D46)</f>
        <v>24</v>
      </c>
      <c r="E47" s="40">
        <f>SUM(E44:E46)</f>
        <v>100</v>
      </c>
      <c r="F47" s="122"/>
      <c r="G47" s="122"/>
      <c r="H47" s="122"/>
      <c r="I47" s="122"/>
      <c r="J47" s="122"/>
      <c r="K47" s="122"/>
      <c r="L47" s="122"/>
      <c r="M47" s="122"/>
    </row>
    <row r="48" spans="1:254" ht="15" customHeight="1" x14ac:dyDescent="0.35">
      <c r="B48" s="120"/>
      <c r="C48" s="120"/>
      <c r="D48" s="123" t="s">
        <v>56</v>
      </c>
      <c r="E48" s="124"/>
      <c r="F48" s="125" t="s">
        <v>3</v>
      </c>
      <c r="G48" s="126"/>
      <c r="H48" s="122"/>
      <c r="I48" s="122"/>
      <c r="J48" s="122"/>
      <c r="K48" s="122"/>
      <c r="L48" s="122"/>
      <c r="M48" s="122"/>
    </row>
    <row r="49" spans="2:13" x14ac:dyDescent="0.35">
      <c r="B49" s="120" t="s">
        <v>811</v>
      </c>
      <c r="C49" s="121" t="s">
        <v>820</v>
      </c>
      <c r="D49" s="42">
        <f>E49/100*24</f>
        <v>10.000000000000002</v>
      </c>
      <c r="E49" s="42">
        <f>(O41+R41+U41+X41)/4</f>
        <v>41.666666666666671</v>
      </c>
      <c r="F49" s="127">
        <f>G49/100*24</f>
        <v>10.000000000000002</v>
      </c>
      <c r="G49" s="42">
        <f>(AA41+AD41+AG41+AJ41)/4</f>
        <v>41.666666666666671</v>
      </c>
      <c r="H49" s="122"/>
      <c r="I49" s="122"/>
      <c r="J49" s="122"/>
      <c r="K49" s="122"/>
      <c r="L49" s="122"/>
      <c r="M49" s="122"/>
    </row>
    <row r="50" spans="2:13" x14ac:dyDescent="0.35">
      <c r="B50" s="120" t="s">
        <v>812</v>
      </c>
      <c r="C50" s="121" t="s">
        <v>820</v>
      </c>
      <c r="D50" s="42">
        <f>E50/100*24</f>
        <v>8</v>
      </c>
      <c r="E50" s="42">
        <f>(P41+S41+V41+Y41)/4</f>
        <v>33.333333333333336</v>
      </c>
      <c r="F50" s="127">
        <f>G50/100*24</f>
        <v>8</v>
      </c>
      <c r="G50" s="42">
        <f>(AB41+AE41+AH41+AK41)/4</f>
        <v>33.333333333333336</v>
      </c>
      <c r="H50" s="122"/>
      <c r="I50" s="122"/>
      <c r="J50" s="122"/>
      <c r="K50" s="122"/>
      <c r="L50" s="122"/>
      <c r="M50" s="122"/>
    </row>
    <row r="51" spans="2:13" x14ac:dyDescent="0.35">
      <c r="B51" s="120" t="s">
        <v>813</v>
      </c>
      <c r="C51" s="121" t="s">
        <v>820</v>
      </c>
      <c r="D51" s="42">
        <f>E51/100*24</f>
        <v>6</v>
      </c>
      <c r="E51" s="42">
        <f>(Q41+T41+W41+Z41)/4</f>
        <v>25</v>
      </c>
      <c r="F51" s="127">
        <f>G51/100*24</f>
        <v>6</v>
      </c>
      <c r="G51" s="42">
        <f>(AC41+AF41+AI41+AL41)/4</f>
        <v>25</v>
      </c>
      <c r="H51" s="122"/>
      <c r="I51" s="122"/>
      <c r="J51" s="122"/>
      <c r="K51" s="122"/>
      <c r="L51" s="122"/>
      <c r="M51" s="122"/>
    </row>
    <row r="52" spans="2:13" x14ac:dyDescent="0.35">
      <c r="B52" s="120"/>
      <c r="C52" s="121"/>
      <c r="D52" s="40">
        <f>SUM(D49:D51)</f>
        <v>24</v>
      </c>
      <c r="E52" s="40">
        <f>SUM(E49:E51)</f>
        <v>100</v>
      </c>
      <c r="F52" s="128">
        <f>SUM(F49:F51)</f>
        <v>24</v>
      </c>
      <c r="G52" s="40">
        <f>SUM(G49:G51)</f>
        <v>100</v>
      </c>
      <c r="H52" s="122"/>
      <c r="I52" s="122"/>
      <c r="J52" s="122"/>
      <c r="K52" s="122"/>
      <c r="L52" s="122"/>
      <c r="M52" s="122"/>
    </row>
    <row r="53" spans="2:13" x14ac:dyDescent="0.35">
      <c r="B53" s="120" t="s">
        <v>811</v>
      </c>
      <c r="C53" s="121" t="s">
        <v>821</v>
      </c>
      <c r="D53" s="42">
        <f>E53/100*24</f>
        <v>10.000000000000002</v>
      </c>
      <c r="E53" s="42">
        <f>(AM41+AP41+AS41+AV41)/4</f>
        <v>41.666666666666671</v>
      </c>
      <c r="F53" s="122"/>
      <c r="G53" s="122"/>
      <c r="H53" s="122"/>
      <c r="I53" s="122"/>
      <c r="J53" s="122"/>
      <c r="K53" s="122"/>
      <c r="L53" s="122"/>
      <c r="M53" s="122"/>
    </row>
    <row r="54" spans="2:13" x14ac:dyDescent="0.35">
      <c r="B54" s="120" t="s">
        <v>812</v>
      </c>
      <c r="C54" s="121" t="s">
        <v>821</v>
      </c>
      <c r="D54" s="42">
        <f>E54/100*24</f>
        <v>8</v>
      </c>
      <c r="E54" s="42">
        <f>(AN41+AQ41+AT41+AW41)/4</f>
        <v>33.333333333333336</v>
      </c>
      <c r="F54" s="122"/>
      <c r="G54" s="122"/>
      <c r="H54" s="122"/>
      <c r="I54" s="122"/>
      <c r="J54" s="122"/>
      <c r="K54" s="122"/>
      <c r="L54" s="122"/>
      <c r="M54" s="122"/>
    </row>
    <row r="55" spans="2:13" x14ac:dyDescent="0.35">
      <c r="B55" s="120" t="s">
        <v>813</v>
      </c>
      <c r="C55" s="121" t="s">
        <v>821</v>
      </c>
      <c r="D55" s="42">
        <f>E55/100*24</f>
        <v>6</v>
      </c>
      <c r="E55" s="42">
        <f>(AO41+AR41+AU41+AX41)/4</f>
        <v>25</v>
      </c>
      <c r="F55" s="122"/>
      <c r="G55" s="122"/>
      <c r="H55" s="122"/>
      <c r="I55" s="122"/>
      <c r="J55" s="122"/>
      <c r="K55" s="122"/>
      <c r="L55" s="122"/>
      <c r="M55" s="122"/>
    </row>
    <row r="56" spans="2:13" x14ac:dyDescent="0.35">
      <c r="B56" s="120"/>
      <c r="C56" s="129"/>
      <c r="D56" s="44">
        <f>SUM(D53:D55)</f>
        <v>24</v>
      </c>
      <c r="E56" s="44">
        <f>SUM(E53:E55)</f>
        <v>100</v>
      </c>
      <c r="F56" s="130"/>
      <c r="G56" s="122"/>
      <c r="H56" s="122"/>
      <c r="I56" s="122"/>
      <c r="J56" s="122"/>
      <c r="K56" s="122"/>
      <c r="L56" s="122"/>
      <c r="M56" s="122"/>
    </row>
    <row r="57" spans="2:13" x14ac:dyDescent="0.35">
      <c r="B57" s="120"/>
      <c r="C57" s="121"/>
      <c r="D57" s="123" t="s">
        <v>158</v>
      </c>
      <c r="E57" s="124"/>
      <c r="F57" s="123" t="s">
        <v>116</v>
      </c>
      <c r="G57" s="124"/>
      <c r="H57" s="131" t="s">
        <v>173</v>
      </c>
      <c r="I57" s="132"/>
      <c r="J57" s="133" t="s">
        <v>185</v>
      </c>
      <c r="K57" s="133"/>
      <c r="L57" s="133" t="s">
        <v>117</v>
      </c>
      <c r="M57" s="133"/>
    </row>
    <row r="58" spans="2:13" x14ac:dyDescent="0.35">
      <c r="B58" s="120" t="s">
        <v>811</v>
      </c>
      <c r="C58" s="121" t="s">
        <v>822</v>
      </c>
      <c r="D58" s="42">
        <f>E58/100*24</f>
        <v>10.000000000000002</v>
      </c>
      <c r="E58" s="42">
        <f>(AY41+BB41+BE41+BH41)/4</f>
        <v>41.666666666666671</v>
      </c>
      <c r="F58" s="42">
        <f>G58/100*24</f>
        <v>10.000000000000002</v>
      </c>
      <c r="G58" s="42">
        <f>(BK41+BN41+BQ41+BT41)/4</f>
        <v>41.666666666666671</v>
      </c>
      <c r="H58" s="42">
        <f>I58/100*24</f>
        <v>10.000000000000002</v>
      </c>
      <c r="I58" s="42">
        <f>(BW41+BZ41+CC41+CF41)/4</f>
        <v>41.666666666666671</v>
      </c>
      <c r="J58" s="42">
        <f>K58/100*24</f>
        <v>10.000000000000002</v>
      </c>
      <c r="K58" s="42">
        <f>(CI41+CL41+CO41+CR41)/4</f>
        <v>41.666666666666671</v>
      </c>
      <c r="L58" s="42">
        <f>M58/100*24</f>
        <v>10.000000000000002</v>
      </c>
      <c r="M58" s="42">
        <f>(CU41+CX41+DA41+DD41)/4</f>
        <v>41.666666666666671</v>
      </c>
    </row>
    <row r="59" spans="2:13" x14ac:dyDescent="0.35">
      <c r="B59" s="120" t="s">
        <v>812</v>
      </c>
      <c r="C59" s="121" t="s">
        <v>822</v>
      </c>
      <c r="D59" s="42">
        <f>E59/100*24</f>
        <v>8</v>
      </c>
      <c r="E59" s="42">
        <f>(AZ41+BC41+BF41+BI41)/4</f>
        <v>33.333333333333336</v>
      </c>
      <c r="F59" s="42">
        <f>G59/100*24</f>
        <v>8</v>
      </c>
      <c r="G59" s="42">
        <f>(BL41+BO41+BR41+BU41)/4</f>
        <v>33.333333333333336</v>
      </c>
      <c r="H59" s="42">
        <f>I59/100*24</f>
        <v>7.9200000000000017</v>
      </c>
      <c r="I59" s="42">
        <f>(BX41+CA41+CD41+CG41)/4</f>
        <v>33.000000000000007</v>
      </c>
      <c r="J59" s="42">
        <f>K59/100*24</f>
        <v>8</v>
      </c>
      <c r="K59" s="42">
        <f>(CJ41+CM41+CP41+CS41)/4</f>
        <v>33.333333333333336</v>
      </c>
      <c r="L59" s="42">
        <f>M59/100*24</f>
        <v>8</v>
      </c>
      <c r="M59" s="42">
        <f>(CV41+CY41+DB41+DE41)/4</f>
        <v>33.333333333333336</v>
      </c>
    </row>
    <row r="60" spans="2:13" x14ac:dyDescent="0.35">
      <c r="B60" s="120" t="s">
        <v>813</v>
      </c>
      <c r="C60" s="121" t="s">
        <v>822</v>
      </c>
      <c r="D60" s="42">
        <f>E60/100*25</f>
        <v>6.25</v>
      </c>
      <c r="E60" s="42">
        <f>(BA41+BD41+BG41+BJ41)/4</f>
        <v>25</v>
      </c>
      <c r="F60" s="42">
        <f>G60/100*24</f>
        <v>6</v>
      </c>
      <c r="G60" s="42">
        <f>(BM41+BP41+BS41+BV41)/4</f>
        <v>25</v>
      </c>
      <c r="H60" s="42">
        <f>I60/100*24</f>
        <v>6</v>
      </c>
      <c r="I60" s="42">
        <f>(BY41+CB41+CE41+CH41)/4</f>
        <v>25</v>
      </c>
      <c r="J60" s="42">
        <f>K60/100*24</f>
        <v>6</v>
      </c>
      <c r="K60" s="42">
        <f>(CK41+CN41+CQ41+CT41)/4</f>
        <v>25</v>
      </c>
      <c r="L60" s="42">
        <f>M60/100*24</f>
        <v>6</v>
      </c>
      <c r="M60" s="42">
        <f>(CW41+CZ41+DC41+DF41)/4</f>
        <v>25</v>
      </c>
    </row>
    <row r="61" spans="2:13" x14ac:dyDescent="0.35">
      <c r="B61" s="120"/>
      <c r="C61" s="121"/>
      <c r="D61" s="40">
        <f>SUM(D58:D60)</f>
        <v>24.25</v>
      </c>
      <c r="E61" s="40">
        <f>SUM(E58:E60)</f>
        <v>100</v>
      </c>
      <c r="F61" s="40">
        <f t="shared" ref="F61:M61" si="6">SUM(F58:F60)</f>
        <v>24</v>
      </c>
      <c r="G61" s="40">
        <f t="shared" si="6"/>
        <v>100</v>
      </c>
      <c r="H61" s="40">
        <f t="shared" si="6"/>
        <v>23.92</v>
      </c>
      <c r="I61" s="40">
        <f t="shared" si="6"/>
        <v>99.666666666666686</v>
      </c>
      <c r="J61" s="40">
        <f t="shared" si="6"/>
        <v>24</v>
      </c>
      <c r="K61" s="40">
        <f t="shared" si="6"/>
        <v>100</v>
      </c>
      <c r="L61" s="40">
        <f t="shared" si="6"/>
        <v>24</v>
      </c>
      <c r="M61" s="40">
        <f t="shared" si="6"/>
        <v>100</v>
      </c>
    </row>
    <row r="62" spans="2:13" x14ac:dyDescent="0.35">
      <c r="B62" s="120" t="s">
        <v>811</v>
      </c>
      <c r="C62" s="121" t="s">
        <v>823</v>
      </c>
      <c r="D62" s="42">
        <f>E62/100*24</f>
        <v>10.000000000000002</v>
      </c>
      <c r="E62" s="42">
        <f>(DG41+DJ41+DM41+DP41)/4</f>
        <v>41.666666666666671</v>
      </c>
      <c r="F62" s="122"/>
      <c r="G62" s="122"/>
      <c r="H62" s="122"/>
      <c r="I62" s="122"/>
      <c r="J62" s="122"/>
      <c r="K62" s="122"/>
      <c r="L62" s="122"/>
      <c r="M62" s="122"/>
    </row>
    <row r="63" spans="2:13" x14ac:dyDescent="0.35">
      <c r="B63" s="120" t="s">
        <v>812</v>
      </c>
      <c r="C63" s="121" t="s">
        <v>823</v>
      </c>
      <c r="D63" s="42">
        <f>E63/100*24</f>
        <v>8</v>
      </c>
      <c r="E63" s="42">
        <f>(DH41+DK41+DN41+DQ41)/4</f>
        <v>33.333333333333336</v>
      </c>
      <c r="F63" s="122"/>
      <c r="G63" s="122"/>
      <c r="H63" s="122"/>
      <c r="I63" s="122"/>
      <c r="J63" s="122"/>
      <c r="K63" s="122"/>
      <c r="L63" s="122"/>
      <c r="M63" s="122"/>
    </row>
    <row r="64" spans="2:13" x14ac:dyDescent="0.35">
      <c r="B64" s="120" t="s">
        <v>813</v>
      </c>
      <c r="C64" s="121" t="s">
        <v>823</v>
      </c>
      <c r="D64" s="42">
        <f>E64/100*24</f>
        <v>6</v>
      </c>
      <c r="E64" s="42">
        <f>(DI41+DL41+DO41+DR41)/4</f>
        <v>25</v>
      </c>
      <c r="F64" s="122"/>
      <c r="G64" s="122"/>
      <c r="H64" s="122"/>
      <c r="I64" s="122"/>
      <c r="J64" s="122"/>
      <c r="K64" s="122"/>
      <c r="L64" s="122"/>
      <c r="M64" s="122"/>
    </row>
    <row r="65" spans="2:13" x14ac:dyDescent="0.35">
      <c r="B65" s="120"/>
      <c r="C65" s="121"/>
      <c r="D65" s="40">
        <f>SUM(D62:D64)</f>
        <v>24</v>
      </c>
      <c r="E65" s="40">
        <f>SUM(E62:E64)</f>
        <v>100</v>
      </c>
      <c r="F65" s="122"/>
      <c r="G65" s="122"/>
      <c r="H65" s="122"/>
      <c r="I65" s="122"/>
      <c r="J65" s="122"/>
      <c r="K65" s="122"/>
      <c r="L65" s="122"/>
      <c r="M65" s="122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5" x14ac:dyDescent="0.35"/>
  <cols>
    <col min="2" max="2" width="30.26953125" customWidth="1"/>
  </cols>
  <sheetData>
    <row r="1" spans="1:254" ht="15.5" x14ac:dyDescent="0.35">
      <c r="A1" s="6" t="s">
        <v>153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1378</v>
      </c>
      <c r="FJ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330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331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158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1020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173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8" t="s">
        <v>185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5" hidden="1" x14ac:dyDescent="0.3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 x14ac:dyDescent="0.3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 x14ac:dyDescent="0.3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 x14ac:dyDescent="0.3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 x14ac:dyDescent="0.3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 x14ac:dyDescent="0.35">
      <c r="A11" s="71"/>
      <c r="B11" s="71"/>
      <c r="C11" s="66" t="s">
        <v>279</v>
      </c>
      <c r="D11" s="66" t="s">
        <v>5</v>
      </c>
      <c r="E11" s="66" t="s">
        <v>6</v>
      </c>
      <c r="F11" s="66" t="s">
        <v>318</v>
      </c>
      <c r="G11" s="66" t="s">
        <v>7</v>
      </c>
      <c r="H11" s="66" t="s">
        <v>8</v>
      </c>
      <c r="I11" s="66" t="s">
        <v>280</v>
      </c>
      <c r="J11" s="66" t="s">
        <v>9</v>
      </c>
      <c r="K11" s="66" t="s">
        <v>10</v>
      </c>
      <c r="L11" s="66" t="s">
        <v>281</v>
      </c>
      <c r="M11" s="66" t="s">
        <v>9</v>
      </c>
      <c r="N11" s="66" t="s">
        <v>10</v>
      </c>
      <c r="O11" s="66" t="s">
        <v>282</v>
      </c>
      <c r="P11" s="66" t="s">
        <v>11</v>
      </c>
      <c r="Q11" s="66" t="s">
        <v>4</v>
      </c>
      <c r="R11" s="66" t="s">
        <v>283</v>
      </c>
      <c r="S11" s="66"/>
      <c r="T11" s="66"/>
      <c r="U11" s="66" t="s">
        <v>979</v>
      </c>
      <c r="V11" s="66"/>
      <c r="W11" s="66"/>
      <c r="X11" s="66" t="s">
        <v>980</v>
      </c>
      <c r="Y11" s="66"/>
      <c r="Z11" s="66"/>
      <c r="AA11" s="64" t="s">
        <v>981</v>
      </c>
      <c r="AB11" s="64"/>
      <c r="AC11" s="64"/>
      <c r="AD11" s="66" t="s">
        <v>284</v>
      </c>
      <c r="AE11" s="66"/>
      <c r="AF11" s="66"/>
      <c r="AG11" s="66" t="s">
        <v>285</v>
      </c>
      <c r="AH11" s="66"/>
      <c r="AI11" s="66"/>
      <c r="AJ11" s="64" t="s">
        <v>286</v>
      </c>
      <c r="AK11" s="64"/>
      <c r="AL11" s="64"/>
      <c r="AM11" s="66" t="s">
        <v>287</v>
      </c>
      <c r="AN11" s="66"/>
      <c r="AO11" s="66"/>
      <c r="AP11" s="66" t="s">
        <v>288</v>
      </c>
      <c r="AQ11" s="66"/>
      <c r="AR11" s="66"/>
      <c r="AS11" s="66" t="s">
        <v>289</v>
      </c>
      <c r="AT11" s="66"/>
      <c r="AU11" s="66"/>
      <c r="AV11" s="66" t="s">
        <v>290</v>
      </c>
      <c r="AW11" s="66"/>
      <c r="AX11" s="66"/>
      <c r="AY11" s="66" t="s">
        <v>319</v>
      </c>
      <c r="AZ11" s="66"/>
      <c r="BA11" s="66"/>
      <c r="BB11" s="66" t="s">
        <v>291</v>
      </c>
      <c r="BC11" s="66"/>
      <c r="BD11" s="66"/>
      <c r="BE11" s="66" t="s">
        <v>1003</v>
      </c>
      <c r="BF11" s="66"/>
      <c r="BG11" s="66"/>
      <c r="BH11" s="66" t="s">
        <v>292</v>
      </c>
      <c r="BI11" s="66"/>
      <c r="BJ11" s="66"/>
      <c r="BK11" s="64" t="s">
        <v>293</v>
      </c>
      <c r="BL11" s="64"/>
      <c r="BM11" s="64"/>
      <c r="BN11" s="64" t="s">
        <v>320</v>
      </c>
      <c r="BO11" s="64"/>
      <c r="BP11" s="64"/>
      <c r="BQ11" s="64" t="s">
        <v>294</v>
      </c>
      <c r="BR11" s="64"/>
      <c r="BS11" s="64"/>
      <c r="BT11" s="64" t="s">
        <v>295</v>
      </c>
      <c r="BU11" s="64"/>
      <c r="BV11" s="64"/>
      <c r="BW11" s="64" t="s">
        <v>296</v>
      </c>
      <c r="BX11" s="64"/>
      <c r="BY11" s="64"/>
      <c r="BZ11" s="64" t="s">
        <v>297</v>
      </c>
      <c r="CA11" s="64"/>
      <c r="CB11" s="64"/>
      <c r="CC11" s="64" t="s">
        <v>321</v>
      </c>
      <c r="CD11" s="64"/>
      <c r="CE11" s="64"/>
      <c r="CF11" s="64" t="s">
        <v>298</v>
      </c>
      <c r="CG11" s="64"/>
      <c r="CH11" s="64"/>
      <c r="CI11" s="64" t="s">
        <v>299</v>
      </c>
      <c r="CJ11" s="64"/>
      <c r="CK11" s="64"/>
      <c r="CL11" s="64" t="s">
        <v>300</v>
      </c>
      <c r="CM11" s="64"/>
      <c r="CN11" s="64"/>
      <c r="CO11" s="64" t="s">
        <v>301</v>
      </c>
      <c r="CP11" s="64"/>
      <c r="CQ11" s="64"/>
      <c r="CR11" s="64" t="s">
        <v>302</v>
      </c>
      <c r="CS11" s="64"/>
      <c r="CT11" s="64"/>
      <c r="CU11" s="64" t="s">
        <v>303</v>
      </c>
      <c r="CV11" s="64"/>
      <c r="CW11" s="64"/>
      <c r="CX11" s="64" t="s">
        <v>304</v>
      </c>
      <c r="CY11" s="64"/>
      <c r="CZ11" s="64"/>
      <c r="DA11" s="64" t="s">
        <v>305</v>
      </c>
      <c r="DB11" s="64"/>
      <c r="DC11" s="64"/>
      <c r="DD11" s="64" t="s">
        <v>306</v>
      </c>
      <c r="DE11" s="64"/>
      <c r="DF11" s="64"/>
      <c r="DG11" s="64" t="s">
        <v>322</v>
      </c>
      <c r="DH11" s="64"/>
      <c r="DI11" s="64"/>
      <c r="DJ11" s="64" t="s">
        <v>307</v>
      </c>
      <c r="DK11" s="64"/>
      <c r="DL11" s="64"/>
      <c r="DM11" s="64" t="s">
        <v>308</v>
      </c>
      <c r="DN11" s="64"/>
      <c r="DO11" s="64"/>
      <c r="DP11" s="64" t="s">
        <v>309</v>
      </c>
      <c r="DQ11" s="64"/>
      <c r="DR11" s="64"/>
      <c r="DS11" s="64" t="s">
        <v>310</v>
      </c>
      <c r="DT11" s="64"/>
      <c r="DU11" s="64"/>
      <c r="DV11" s="64" t="s">
        <v>311</v>
      </c>
      <c r="DW11" s="64"/>
      <c r="DX11" s="64"/>
      <c r="DY11" s="64" t="s">
        <v>312</v>
      </c>
      <c r="DZ11" s="64"/>
      <c r="EA11" s="64"/>
      <c r="EB11" s="64" t="s">
        <v>313</v>
      </c>
      <c r="EC11" s="64"/>
      <c r="ED11" s="64"/>
      <c r="EE11" s="64" t="s">
        <v>323</v>
      </c>
      <c r="EF11" s="64"/>
      <c r="EG11" s="64"/>
      <c r="EH11" s="64" t="s">
        <v>324</v>
      </c>
      <c r="EI11" s="64"/>
      <c r="EJ11" s="64"/>
      <c r="EK11" s="64" t="s">
        <v>325</v>
      </c>
      <c r="EL11" s="64"/>
      <c r="EM11" s="64"/>
      <c r="EN11" s="64" t="s">
        <v>326</v>
      </c>
      <c r="EO11" s="64"/>
      <c r="EP11" s="64"/>
      <c r="EQ11" s="64" t="s">
        <v>327</v>
      </c>
      <c r="ER11" s="64"/>
      <c r="ES11" s="64"/>
      <c r="ET11" s="64" t="s">
        <v>328</v>
      </c>
      <c r="EU11" s="64"/>
      <c r="EV11" s="64"/>
      <c r="EW11" s="64" t="s">
        <v>314</v>
      </c>
      <c r="EX11" s="64"/>
      <c r="EY11" s="64"/>
      <c r="EZ11" s="64" t="s">
        <v>329</v>
      </c>
      <c r="FA11" s="64"/>
      <c r="FB11" s="64"/>
      <c r="FC11" s="64" t="s">
        <v>315</v>
      </c>
      <c r="FD11" s="64"/>
      <c r="FE11" s="64"/>
      <c r="FF11" s="64" t="s">
        <v>316</v>
      </c>
      <c r="FG11" s="64"/>
      <c r="FH11" s="64"/>
      <c r="FI11" s="64" t="s">
        <v>317</v>
      </c>
      <c r="FJ11" s="64"/>
      <c r="FK11" s="64"/>
    </row>
    <row r="12" spans="1:254" ht="79.5" customHeight="1" x14ac:dyDescent="0.35">
      <c r="A12" s="71"/>
      <c r="B12" s="71"/>
      <c r="C12" s="62" t="s">
        <v>961</v>
      </c>
      <c r="D12" s="62"/>
      <c r="E12" s="62"/>
      <c r="F12" s="62" t="s">
        <v>965</v>
      </c>
      <c r="G12" s="62"/>
      <c r="H12" s="62"/>
      <c r="I12" s="62" t="s">
        <v>969</v>
      </c>
      <c r="J12" s="62"/>
      <c r="K12" s="62"/>
      <c r="L12" s="62" t="s">
        <v>973</v>
      </c>
      <c r="M12" s="62"/>
      <c r="N12" s="62"/>
      <c r="O12" s="62" t="s">
        <v>975</v>
      </c>
      <c r="P12" s="62"/>
      <c r="Q12" s="62"/>
      <c r="R12" s="62" t="s">
        <v>978</v>
      </c>
      <c r="S12" s="62"/>
      <c r="T12" s="62"/>
      <c r="U12" s="62" t="s">
        <v>337</v>
      </c>
      <c r="V12" s="62"/>
      <c r="W12" s="62"/>
      <c r="X12" s="62" t="s">
        <v>340</v>
      </c>
      <c r="Y12" s="62"/>
      <c r="Z12" s="62"/>
      <c r="AA12" s="62" t="s">
        <v>982</v>
      </c>
      <c r="AB12" s="62"/>
      <c r="AC12" s="62"/>
      <c r="AD12" s="62" t="s">
        <v>986</v>
      </c>
      <c r="AE12" s="62"/>
      <c r="AF12" s="62"/>
      <c r="AG12" s="62" t="s">
        <v>987</v>
      </c>
      <c r="AH12" s="62"/>
      <c r="AI12" s="62"/>
      <c r="AJ12" s="62" t="s">
        <v>991</v>
      </c>
      <c r="AK12" s="62"/>
      <c r="AL12" s="62"/>
      <c r="AM12" s="62" t="s">
        <v>995</v>
      </c>
      <c r="AN12" s="62"/>
      <c r="AO12" s="62"/>
      <c r="AP12" s="62" t="s">
        <v>999</v>
      </c>
      <c r="AQ12" s="62"/>
      <c r="AR12" s="62"/>
      <c r="AS12" s="62" t="s">
        <v>1000</v>
      </c>
      <c r="AT12" s="62"/>
      <c r="AU12" s="62"/>
      <c r="AV12" s="62" t="s">
        <v>1004</v>
      </c>
      <c r="AW12" s="62"/>
      <c r="AX12" s="62"/>
      <c r="AY12" s="62" t="s">
        <v>1005</v>
      </c>
      <c r="AZ12" s="62"/>
      <c r="BA12" s="62"/>
      <c r="BB12" s="62" t="s">
        <v>1006</v>
      </c>
      <c r="BC12" s="62"/>
      <c r="BD12" s="62"/>
      <c r="BE12" s="62" t="s">
        <v>1007</v>
      </c>
      <c r="BF12" s="62"/>
      <c r="BG12" s="62"/>
      <c r="BH12" s="62" t="s">
        <v>1008</v>
      </c>
      <c r="BI12" s="62"/>
      <c r="BJ12" s="62"/>
      <c r="BK12" s="62" t="s">
        <v>356</v>
      </c>
      <c r="BL12" s="62"/>
      <c r="BM12" s="62"/>
      <c r="BN12" s="62" t="s">
        <v>358</v>
      </c>
      <c r="BO12" s="62"/>
      <c r="BP12" s="62"/>
      <c r="BQ12" s="62" t="s">
        <v>1012</v>
      </c>
      <c r="BR12" s="62"/>
      <c r="BS12" s="62"/>
      <c r="BT12" s="62" t="s">
        <v>1013</v>
      </c>
      <c r="BU12" s="62"/>
      <c r="BV12" s="62"/>
      <c r="BW12" s="62" t="s">
        <v>1014</v>
      </c>
      <c r="BX12" s="62"/>
      <c r="BY12" s="62"/>
      <c r="BZ12" s="62" t="s">
        <v>1015</v>
      </c>
      <c r="CA12" s="62"/>
      <c r="CB12" s="62"/>
      <c r="CC12" s="62" t="s">
        <v>368</v>
      </c>
      <c r="CD12" s="62"/>
      <c r="CE12" s="62"/>
      <c r="CF12" s="91" t="s">
        <v>371</v>
      </c>
      <c r="CG12" s="91"/>
      <c r="CH12" s="91"/>
      <c r="CI12" s="62" t="s">
        <v>375</v>
      </c>
      <c r="CJ12" s="62"/>
      <c r="CK12" s="62"/>
      <c r="CL12" s="62" t="s">
        <v>1326</v>
      </c>
      <c r="CM12" s="62"/>
      <c r="CN12" s="62"/>
      <c r="CO12" s="62" t="s">
        <v>381</v>
      </c>
      <c r="CP12" s="62"/>
      <c r="CQ12" s="62"/>
      <c r="CR12" s="91" t="s">
        <v>384</v>
      </c>
      <c r="CS12" s="91"/>
      <c r="CT12" s="91"/>
      <c r="CU12" s="62" t="s">
        <v>387</v>
      </c>
      <c r="CV12" s="62"/>
      <c r="CW12" s="62"/>
      <c r="CX12" s="62" t="s">
        <v>389</v>
      </c>
      <c r="CY12" s="62"/>
      <c r="CZ12" s="62"/>
      <c r="DA12" s="62" t="s">
        <v>393</v>
      </c>
      <c r="DB12" s="62"/>
      <c r="DC12" s="62"/>
      <c r="DD12" s="91" t="s">
        <v>397</v>
      </c>
      <c r="DE12" s="91"/>
      <c r="DF12" s="91"/>
      <c r="DG12" s="91" t="s">
        <v>399</v>
      </c>
      <c r="DH12" s="91"/>
      <c r="DI12" s="91"/>
      <c r="DJ12" s="91" t="s">
        <v>403</v>
      </c>
      <c r="DK12" s="91"/>
      <c r="DL12" s="91"/>
      <c r="DM12" s="91" t="s">
        <v>407</v>
      </c>
      <c r="DN12" s="91"/>
      <c r="DO12" s="91"/>
      <c r="DP12" s="91" t="s">
        <v>411</v>
      </c>
      <c r="DQ12" s="91"/>
      <c r="DR12" s="91"/>
      <c r="DS12" s="91" t="s">
        <v>414</v>
      </c>
      <c r="DT12" s="91"/>
      <c r="DU12" s="91"/>
      <c r="DV12" s="91" t="s">
        <v>417</v>
      </c>
      <c r="DW12" s="91"/>
      <c r="DX12" s="91"/>
      <c r="DY12" s="91" t="s">
        <v>421</v>
      </c>
      <c r="DZ12" s="91"/>
      <c r="EA12" s="91"/>
      <c r="EB12" s="91" t="s">
        <v>423</v>
      </c>
      <c r="EC12" s="91"/>
      <c r="ED12" s="91"/>
      <c r="EE12" s="91" t="s">
        <v>1024</v>
      </c>
      <c r="EF12" s="91"/>
      <c r="EG12" s="91"/>
      <c r="EH12" s="91" t="s">
        <v>425</v>
      </c>
      <c r="EI12" s="91"/>
      <c r="EJ12" s="91"/>
      <c r="EK12" s="91" t="s">
        <v>427</v>
      </c>
      <c r="EL12" s="91"/>
      <c r="EM12" s="91"/>
      <c r="EN12" s="91" t="s">
        <v>1033</v>
      </c>
      <c r="EO12" s="91"/>
      <c r="EP12" s="91"/>
      <c r="EQ12" s="91" t="s">
        <v>1035</v>
      </c>
      <c r="ER12" s="91"/>
      <c r="ES12" s="91"/>
      <c r="ET12" s="91" t="s">
        <v>429</v>
      </c>
      <c r="EU12" s="91"/>
      <c r="EV12" s="91"/>
      <c r="EW12" s="91" t="s">
        <v>430</v>
      </c>
      <c r="EX12" s="91"/>
      <c r="EY12" s="91"/>
      <c r="EZ12" s="91" t="s">
        <v>1039</v>
      </c>
      <c r="FA12" s="91"/>
      <c r="FB12" s="91"/>
      <c r="FC12" s="91" t="s">
        <v>1043</v>
      </c>
      <c r="FD12" s="91"/>
      <c r="FE12" s="91"/>
      <c r="FF12" s="91" t="s">
        <v>1045</v>
      </c>
      <c r="FG12" s="91"/>
      <c r="FH12" s="91"/>
      <c r="FI12" s="91" t="s">
        <v>1049</v>
      </c>
      <c r="FJ12" s="91"/>
      <c r="FK12" s="91"/>
    </row>
    <row r="13" spans="1:254" ht="173.5" x14ac:dyDescent="0.35">
      <c r="A13" s="71"/>
      <c r="B13" s="71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334</v>
      </c>
      <c r="N13" s="55" t="s">
        <v>193</v>
      </c>
      <c r="O13" s="55" t="s">
        <v>976</v>
      </c>
      <c r="P13" s="55" t="s">
        <v>977</v>
      </c>
      <c r="Q13" s="55" t="s">
        <v>333</v>
      </c>
      <c r="R13" s="55" t="s">
        <v>84</v>
      </c>
      <c r="S13" s="55" t="s">
        <v>85</v>
      </c>
      <c r="T13" s="55" t="s">
        <v>204</v>
      </c>
      <c r="U13" s="55" t="s">
        <v>338</v>
      </c>
      <c r="V13" s="55" t="s">
        <v>339</v>
      </c>
      <c r="W13" s="55" t="s">
        <v>70</v>
      </c>
      <c r="X13" s="55" t="s">
        <v>341</v>
      </c>
      <c r="Y13" s="55" t="s">
        <v>342</v>
      </c>
      <c r="Z13" s="55" t="s">
        <v>343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347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215</v>
      </c>
      <c r="AQ13" s="55" t="s">
        <v>216</v>
      </c>
      <c r="AR13" s="55" t="s">
        <v>204</v>
      </c>
      <c r="AS13" s="55" t="s">
        <v>1001</v>
      </c>
      <c r="AT13" s="55" t="s">
        <v>349</v>
      </c>
      <c r="AU13" s="55" t="s">
        <v>1002</v>
      </c>
      <c r="AV13" s="55" t="s">
        <v>84</v>
      </c>
      <c r="AW13" s="55" t="s">
        <v>85</v>
      </c>
      <c r="AX13" s="55" t="s">
        <v>204</v>
      </c>
      <c r="AY13" s="55" t="s">
        <v>73</v>
      </c>
      <c r="AZ13" s="55" t="s">
        <v>276</v>
      </c>
      <c r="BA13" s="55" t="s">
        <v>75</v>
      </c>
      <c r="BB13" s="55" t="s">
        <v>350</v>
      </c>
      <c r="BC13" s="55" t="s">
        <v>351</v>
      </c>
      <c r="BD13" s="55" t="s">
        <v>352</v>
      </c>
      <c r="BE13" s="55" t="s">
        <v>344</v>
      </c>
      <c r="BF13" s="55" t="s">
        <v>345</v>
      </c>
      <c r="BG13" s="55" t="s">
        <v>346</v>
      </c>
      <c r="BH13" s="55" t="s">
        <v>380</v>
      </c>
      <c r="BI13" s="55" t="s">
        <v>216</v>
      </c>
      <c r="BJ13" s="55" t="s">
        <v>355</v>
      </c>
      <c r="BK13" s="55" t="s">
        <v>357</v>
      </c>
      <c r="BL13" s="55" t="s">
        <v>256</v>
      </c>
      <c r="BM13" s="55" t="s">
        <v>255</v>
      </c>
      <c r="BN13" s="55" t="s">
        <v>1009</v>
      </c>
      <c r="BO13" s="55" t="s">
        <v>1010</v>
      </c>
      <c r="BP13" s="55" t="s">
        <v>1011</v>
      </c>
      <c r="BQ13" s="55" t="s">
        <v>359</v>
      </c>
      <c r="BR13" s="55" t="s">
        <v>360</v>
      </c>
      <c r="BS13" s="55" t="s">
        <v>221</v>
      </c>
      <c r="BT13" s="55" t="s">
        <v>361</v>
      </c>
      <c r="BU13" s="55" t="s">
        <v>362</v>
      </c>
      <c r="BV13" s="55" t="s">
        <v>363</v>
      </c>
      <c r="BW13" s="55" t="s">
        <v>364</v>
      </c>
      <c r="BX13" s="55" t="s">
        <v>365</v>
      </c>
      <c r="BY13" s="55" t="s">
        <v>366</v>
      </c>
      <c r="BZ13" s="55" t="s">
        <v>97</v>
      </c>
      <c r="CA13" s="55" t="s">
        <v>98</v>
      </c>
      <c r="CB13" s="55" t="s">
        <v>367</v>
      </c>
      <c r="CC13" s="55" t="s">
        <v>369</v>
      </c>
      <c r="CD13" s="55" t="s">
        <v>272</v>
      </c>
      <c r="CE13" s="55" t="s">
        <v>370</v>
      </c>
      <c r="CF13" s="56" t="s">
        <v>372</v>
      </c>
      <c r="CG13" s="56" t="s">
        <v>373</v>
      </c>
      <c r="CH13" s="56" t="s">
        <v>374</v>
      </c>
      <c r="CI13" s="55" t="s">
        <v>376</v>
      </c>
      <c r="CJ13" s="55" t="s">
        <v>377</v>
      </c>
      <c r="CK13" s="55" t="s">
        <v>378</v>
      </c>
      <c r="CL13" s="55" t="s">
        <v>379</v>
      </c>
      <c r="CM13" s="55" t="s">
        <v>1016</v>
      </c>
      <c r="CN13" s="55" t="s">
        <v>1017</v>
      </c>
      <c r="CO13" s="55" t="s">
        <v>382</v>
      </c>
      <c r="CP13" s="55" t="s">
        <v>209</v>
      </c>
      <c r="CQ13" s="55" t="s">
        <v>99</v>
      </c>
      <c r="CR13" s="56" t="s">
        <v>385</v>
      </c>
      <c r="CS13" s="56" t="s">
        <v>122</v>
      </c>
      <c r="CT13" s="56" t="s">
        <v>386</v>
      </c>
      <c r="CU13" s="55" t="s">
        <v>388</v>
      </c>
      <c r="CV13" s="55" t="s">
        <v>1018</v>
      </c>
      <c r="CW13" s="55" t="s">
        <v>1019</v>
      </c>
      <c r="CX13" s="55" t="s">
        <v>390</v>
      </c>
      <c r="CY13" s="55" t="s">
        <v>391</v>
      </c>
      <c r="CZ13" s="55" t="s">
        <v>392</v>
      </c>
      <c r="DA13" s="55" t="s">
        <v>394</v>
      </c>
      <c r="DB13" s="55" t="s">
        <v>395</v>
      </c>
      <c r="DC13" s="55" t="s">
        <v>396</v>
      </c>
      <c r="DD13" s="56" t="s">
        <v>376</v>
      </c>
      <c r="DE13" s="56" t="s">
        <v>398</v>
      </c>
      <c r="DF13" s="56" t="s">
        <v>383</v>
      </c>
      <c r="DG13" s="56" t="s">
        <v>400</v>
      </c>
      <c r="DH13" s="56" t="s">
        <v>401</v>
      </c>
      <c r="DI13" s="56" t="s">
        <v>402</v>
      </c>
      <c r="DJ13" s="56" t="s">
        <v>404</v>
      </c>
      <c r="DK13" s="56" t="s">
        <v>405</v>
      </c>
      <c r="DL13" s="56" t="s">
        <v>406</v>
      </c>
      <c r="DM13" s="56" t="s">
        <v>408</v>
      </c>
      <c r="DN13" s="56" t="s">
        <v>409</v>
      </c>
      <c r="DO13" s="56" t="s">
        <v>410</v>
      </c>
      <c r="DP13" s="56" t="s">
        <v>1382</v>
      </c>
      <c r="DQ13" s="56" t="s">
        <v>412</v>
      </c>
      <c r="DR13" s="56" t="s">
        <v>413</v>
      </c>
      <c r="DS13" s="56" t="s">
        <v>415</v>
      </c>
      <c r="DT13" s="56" t="s">
        <v>416</v>
      </c>
      <c r="DU13" s="56" t="s">
        <v>237</v>
      </c>
      <c r="DV13" s="56" t="s">
        <v>418</v>
      </c>
      <c r="DW13" s="56" t="s">
        <v>419</v>
      </c>
      <c r="DX13" s="56" t="s">
        <v>420</v>
      </c>
      <c r="DY13" s="56" t="s">
        <v>336</v>
      </c>
      <c r="DZ13" s="56" t="s">
        <v>422</v>
      </c>
      <c r="EA13" s="56" t="s">
        <v>1021</v>
      </c>
      <c r="EB13" s="56" t="s">
        <v>424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428</v>
      </c>
      <c r="EQ13" s="56" t="s">
        <v>148</v>
      </c>
      <c r="ER13" s="56" t="s">
        <v>207</v>
      </c>
      <c r="ES13" s="56" t="s">
        <v>208</v>
      </c>
      <c r="ET13" s="56" t="s">
        <v>1038</v>
      </c>
      <c r="EU13" s="56" t="s">
        <v>1036</v>
      </c>
      <c r="EV13" s="56" t="s">
        <v>1037</v>
      </c>
      <c r="EW13" s="56" t="s">
        <v>432</v>
      </c>
      <c r="EX13" s="56" t="s">
        <v>431</v>
      </c>
      <c r="EY13" s="56" t="s">
        <v>206</v>
      </c>
      <c r="EZ13" s="56" t="s">
        <v>1040</v>
      </c>
      <c r="FA13" s="56" t="s">
        <v>1041</v>
      </c>
      <c r="FB13" s="56" t="s">
        <v>1042</v>
      </c>
      <c r="FC13" s="56" t="s">
        <v>335</v>
      </c>
      <c r="FD13" s="56" t="s">
        <v>1044</v>
      </c>
      <c r="FE13" s="56" t="s">
        <v>273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5" x14ac:dyDescent="0.3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5">
      <c r="A39" s="67" t="s">
        <v>277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5">
      <c r="A40" s="69" t="s">
        <v>838</v>
      </c>
      <c r="B40" s="7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5">
      <c r="B42" s="75" t="s">
        <v>810</v>
      </c>
      <c r="C42" s="76"/>
      <c r="D42" s="76"/>
      <c r="E42" s="77"/>
      <c r="F42" s="27"/>
      <c r="G42" s="27"/>
      <c r="H42" s="27"/>
      <c r="I42" s="27"/>
    </row>
    <row r="43" spans="1:254" x14ac:dyDescent="0.35">
      <c r="B43" s="4" t="s">
        <v>811</v>
      </c>
      <c r="C43" s="50" t="s">
        <v>824</v>
      </c>
      <c r="D43" s="48">
        <f>E43/100*25</f>
        <v>0</v>
      </c>
      <c r="E43" s="49">
        <f>(C40+F40+I40+L40+O40)/5</f>
        <v>0</v>
      </c>
    </row>
    <row r="44" spans="1:254" x14ac:dyDescent="0.3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3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3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5">
      <c r="B47" s="4"/>
      <c r="C47" s="41"/>
      <c r="D47" s="85" t="s">
        <v>56</v>
      </c>
      <c r="E47" s="86"/>
      <c r="F47" s="87" t="s">
        <v>3</v>
      </c>
      <c r="G47" s="88"/>
      <c r="H47" s="89" t="s">
        <v>330</v>
      </c>
      <c r="I47" s="90"/>
    </row>
    <row r="48" spans="1:254" x14ac:dyDescent="0.3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3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3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3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5">
      <c r="B56" s="4"/>
      <c r="C56" s="41"/>
      <c r="D56" s="85" t="s">
        <v>158</v>
      </c>
      <c r="E56" s="86"/>
      <c r="F56" s="85" t="s">
        <v>116</v>
      </c>
      <c r="G56" s="86"/>
      <c r="H56" s="89" t="s">
        <v>173</v>
      </c>
      <c r="I56" s="90"/>
      <c r="J56" s="63" t="s">
        <v>185</v>
      </c>
      <c r="K56" s="63"/>
      <c r="L56" s="63" t="s">
        <v>117</v>
      </c>
      <c r="M56" s="63"/>
    </row>
    <row r="57" spans="2:13" x14ac:dyDescent="0.3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3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3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3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5" x14ac:dyDescent="0.35"/>
  <cols>
    <col min="2" max="2" width="32.1796875" customWidth="1"/>
  </cols>
  <sheetData>
    <row r="1" spans="1:254" ht="15.5" x14ac:dyDescent="0.35">
      <c r="A1" s="6" t="s">
        <v>153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5" x14ac:dyDescent="0.35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1378</v>
      </c>
      <c r="GQ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3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330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331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158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173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173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5" hidden="1" x14ac:dyDescent="0.3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5" hidden="1" x14ac:dyDescent="0.3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5" hidden="1" x14ac:dyDescent="0.3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5" hidden="1" x14ac:dyDescent="0.3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5" hidden="1" x14ac:dyDescent="0.3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5" x14ac:dyDescent="0.35">
      <c r="A11" s="71"/>
      <c r="B11" s="71"/>
      <c r="C11" s="66" t="s">
        <v>435</v>
      </c>
      <c r="D11" s="66" t="s">
        <v>5</v>
      </c>
      <c r="E11" s="66" t="s">
        <v>6</v>
      </c>
      <c r="F11" s="66" t="s">
        <v>436</v>
      </c>
      <c r="G11" s="66" t="s">
        <v>7</v>
      </c>
      <c r="H11" s="66" t="s">
        <v>8</v>
      </c>
      <c r="I11" s="66" t="s">
        <v>492</v>
      </c>
      <c r="J11" s="66" t="s">
        <v>9</v>
      </c>
      <c r="K11" s="66" t="s">
        <v>10</v>
      </c>
      <c r="L11" s="66" t="s">
        <v>437</v>
      </c>
      <c r="M11" s="66" t="s">
        <v>9</v>
      </c>
      <c r="N11" s="66" t="s">
        <v>10</v>
      </c>
      <c r="O11" s="66" t="s">
        <v>438</v>
      </c>
      <c r="P11" s="66" t="s">
        <v>11</v>
      </c>
      <c r="Q11" s="66" t="s">
        <v>4</v>
      </c>
      <c r="R11" s="66" t="s">
        <v>439</v>
      </c>
      <c r="S11" s="66" t="s">
        <v>6</v>
      </c>
      <c r="T11" s="66" t="s">
        <v>12</v>
      </c>
      <c r="U11" s="66" t="s">
        <v>440</v>
      </c>
      <c r="V11" s="66"/>
      <c r="W11" s="66"/>
      <c r="X11" s="66" t="s">
        <v>441</v>
      </c>
      <c r="Y11" s="66"/>
      <c r="Z11" s="66"/>
      <c r="AA11" s="66" t="s">
        <v>493</v>
      </c>
      <c r="AB11" s="66"/>
      <c r="AC11" s="66"/>
      <c r="AD11" s="66" t="s">
        <v>442</v>
      </c>
      <c r="AE11" s="66"/>
      <c r="AF11" s="66"/>
      <c r="AG11" s="66" t="s">
        <v>443</v>
      </c>
      <c r="AH11" s="66"/>
      <c r="AI11" s="66"/>
      <c r="AJ11" s="66" t="s">
        <v>444</v>
      </c>
      <c r="AK11" s="66"/>
      <c r="AL11" s="66"/>
      <c r="AM11" s="64" t="s">
        <v>445</v>
      </c>
      <c r="AN11" s="64"/>
      <c r="AO11" s="64"/>
      <c r="AP11" s="66" t="s">
        <v>446</v>
      </c>
      <c r="AQ11" s="66"/>
      <c r="AR11" s="66"/>
      <c r="AS11" s="66" t="s">
        <v>447</v>
      </c>
      <c r="AT11" s="66"/>
      <c r="AU11" s="66"/>
      <c r="AV11" s="66" t="s">
        <v>448</v>
      </c>
      <c r="AW11" s="66"/>
      <c r="AX11" s="66"/>
      <c r="AY11" s="66" t="s">
        <v>449</v>
      </c>
      <c r="AZ11" s="66"/>
      <c r="BA11" s="66"/>
      <c r="BB11" s="66" t="s">
        <v>450</v>
      </c>
      <c r="BC11" s="66"/>
      <c r="BD11" s="66"/>
      <c r="BE11" s="64" t="s">
        <v>494</v>
      </c>
      <c r="BF11" s="64"/>
      <c r="BG11" s="64"/>
      <c r="BH11" s="64" t="s">
        <v>451</v>
      </c>
      <c r="BI11" s="64"/>
      <c r="BJ11" s="64"/>
      <c r="BK11" s="66" t="s">
        <v>452</v>
      </c>
      <c r="BL11" s="66"/>
      <c r="BM11" s="66"/>
      <c r="BN11" s="66" t="s">
        <v>453</v>
      </c>
      <c r="BO11" s="66"/>
      <c r="BP11" s="66"/>
      <c r="BQ11" s="64" t="s">
        <v>454</v>
      </c>
      <c r="BR11" s="64"/>
      <c r="BS11" s="64"/>
      <c r="BT11" s="66" t="s">
        <v>455</v>
      </c>
      <c r="BU11" s="66"/>
      <c r="BV11" s="66"/>
      <c r="BW11" s="64" t="s">
        <v>456</v>
      </c>
      <c r="BX11" s="64"/>
      <c r="BY11" s="64"/>
      <c r="BZ11" s="64" t="s">
        <v>457</v>
      </c>
      <c r="CA11" s="64"/>
      <c r="CB11" s="64"/>
      <c r="CC11" s="64" t="s">
        <v>495</v>
      </c>
      <c r="CD11" s="64"/>
      <c r="CE11" s="64"/>
      <c r="CF11" s="64" t="s">
        <v>458</v>
      </c>
      <c r="CG11" s="64"/>
      <c r="CH11" s="64"/>
      <c r="CI11" s="64" t="s">
        <v>459</v>
      </c>
      <c r="CJ11" s="64"/>
      <c r="CK11" s="64"/>
      <c r="CL11" s="64" t="s">
        <v>460</v>
      </c>
      <c r="CM11" s="64"/>
      <c r="CN11" s="64"/>
      <c r="CO11" s="64" t="s">
        <v>461</v>
      </c>
      <c r="CP11" s="64"/>
      <c r="CQ11" s="64"/>
      <c r="CR11" s="64" t="s">
        <v>462</v>
      </c>
      <c r="CS11" s="64"/>
      <c r="CT11" s="64"/>
      <c r="CU11" s="64" t="s">
        <v>496</v>
      </c>
      <c r="CV11" s="64"/>
      <c r="CW11" s="64"/>
      <c r="CX11" s="64" t="s">
        <v>463</v>
      </c>
      <c r="CY11" s="64"/>
      <c r="CZ11" s="64"/>
      <c r="DA11" s="64" t="s">
        <v>464</v>
      </c>
      <c r="DB11" s="64"/>
      <c r="DC11" s="64"/>
      <c r="DD11" s="64" t="s">
        <v>465</v>
      </c>
      <c r="DE11" s="64"/>
      <c r="DF11" s="64"/>
      <c r="DG11" s="64" t="s">
        <v>466</v>
      </c>
      <c r="DH11" s="64"/>
      <c r="DI11" s="64"/>
      <c r="DJ11" s="64" t="s">
        <v>467</v>
      </c>
      <c r="DK11" s="64"/>
      <c r="DL11" s="64"/>
      <c r="DM11" s="64" t="s">
        <v>468</v>
      </c>
      <c r="DN11" s="64"/>
      <c r="DO11" s="64"/>
      <c r="DP11" s="64" t="s">
        <v>469</v>
      </c>
      <c r="DQ11" s="64"/>
      <c r="DR11" s="64"/>
      <c r="DS11" s="64" t="s">
        <v>470</v>
      </c>
      <c r="DT11" s="64"/>
      <c r="DU11" s="64"/>
      <c r="DV11" s="64" t="s">
        <v>471</v>
      </c>
      <c r="DW11" s="64"/>
      <c r="DX11" s="64"/>
      <c r="DY11" s="64" t="s">
        <v>497</v>
      </c>
      <c r="DZ11" s="64"/>
      <c r="EA11" s="64"/>
      <c r="EB11" s="64" t="s">
        <v>472</v>
      </c>
      <c r="EC11" s="64"/>
      <c r="ED11" s="64"/>
      <c r="EE11" s="64" t="s">
        <v>473</v>
      </c>
      <c r="EF11" s="64"/>
      <c r="EG11" s="64"/>
      <c r="EH11" s="64" t="s">
        <v>474</v>
      </c>
      <c r="EI11" s="64"/>
      <c r="EJ11" s="64"/>
      <c r="EK11" s="64" t="s">
        <v>475</v>
      </c>
      <c r="EL11" s="64"/>
      <c r="EM11" s="64"/>
      <c r="EN11" s="64" t="s">
        <v>476</v>
      </c>
      <c r="EO11" s="64"/>
      <c r="EP11" s="64"/>
      <c r="EQ11" s="64" t="s">
        <v>477</v>
      </c>
      <c r="ER11" s="64"/>
      <c r="ES11" s="64"/>
      <c r="ET11" s="64" t="s">
        <v>478</v>
      </c>
      <c r="EU11" s="64"/>
      <c r="EV11" s="64"/>
      <c r="EW11" s="64" t="s">
        <v>479</v>
      </c>
      <c r="EX11" s="64"/>
      <c r="EY11" s="64"/>
      <c r="EZ11" s="64" t="s">
        <v>480</v>
      </c>
      <c r="FA11" s="64"/>
      <c r="FB11" s="64"/>
      <c r="FC11" s="64" t="s">
        <v>498</v>
      </c>
      <c r="FD11" s="64"/>
      <c r="FE11" s="64"/>
      <c r="FF11" s="64" t="s">
        <v>481</v>
      </c>
      <c r="FG11" s="64"/>
      <c r="FH11" s="64"/>
      <c r="FI11" s="64" t="s">
        <v>482</v>
      </c>
      <c r="FJ11" s="64"/>
      <c r="FK11" s="64"/>
      <c r="FL11" s="64" t="s">
        <v>483</v>
      </c>
      <c r="FM11" s="64"/>
      <c r="FN11" s="64"/>
      <c r="FO11" s="64" t="s">
        <v>484</v>
      </c>
      <c r="FP11" s="64"/>
      <c r="FQ11" s="64"/>
      <c r="FR11" s="64" t="s">
        <v>485</v>
      </c>
      <c r="FS11" s="64"/>
      <c r="FT11" s="64"/>
      <c r="FU11" s="64" t="s">
        <v>486</v>
      </c>
      <c r="FV11" s="64"/>
      <c r="FW11" s="64"/>
      <c r="FX11" s="64" t="s">
        <v>499</v>
      </c>
      <c r="FY11" s="64"/>
      <c r="FZ11" s="64"/>
      <c r="GA11" s="64" t="s">
        <v>487</v>
      </c>
      <c r="GB11" s="64"/>
      <c r="GC11" s="64"/>
      <c r="GD11" s="64" t="s">
        <v>488</v>
      </c>
      <c r="GE11" s="64"/>
      <c r="GF11" s="64"/>
      <c r="GG11" s="64" t="s">
        <v>500</v>
      </c>
      <c r="GH11" s="64"/>
      <c r="GI11" s="64"/>
      <c r="GJ11" s="64" t="s">
        <v>489</v>
      </c>
      <c r="GK11" s="64"/>
      <c r="GL11" s="64"/>
      <c r="GM11" s="64" t="s">
        <v>490</v>
      </c>
      <c r="GN11" s="64"/>
      <c r="GO11" s="64"/>
      <c r="GP11" s="64" t="s">
        <v>491</v>
      </c>
      <c r="GQ11" s="64"/>
      <c r="GR11" s="64"/>
    </row>
    <row r="12" spans="1:254" ht="85.5" customHeight="1" x14ac:dyDescent="0.35">
      <c r="A12" s="71"/>
      <c r="B12" s="71"/>
      <c r="C12" s="62" t="s">
        <v>1053</v>
      </c>
      <c r="D12" s="62"/>
      <c r="E12" s="62"/>
      <c r="F12" s="62" t="s">
        <v>1056</v>
      </c>
      <c r="G12" s="62"/>
      <c r="H12" s="62"/>
      <c r="I12" s="62" t="s">
        <v>1059</v>
      </c>
      <c r="J12" s="62"/>
      <c r="K12" s="62"/>
      <c r="L12" s="62" t="s">
        <v>537</v>
      </c>
      <c r="M12" s="62"/>
      <c r="N12" s="62"/>
      <c r="O12" s="62" t="s">
        <v>1062</v>
      </c>
      <c r="P12" s="62"/>
      <c r="Q12" s="62"/>
      <c r="R12" s="62" t="s">
        <v>1065</v>
      </c>
      <c r="S12" s="62"/>
      <c r="T12" s="62"/>
      <c r="U12" s="62" t="s">
        <v>1069</v>
      </c>
      <c r="V12" s="62"/>
      <c r="W12" s="62"/>
      <c r="X12" s="62" t="s">
        <v>538</v>
      </c>
      <c r="Y12" s="62"/>
      <c r="Z12" s="62"/>
      <c r="AA12" s="62" t="s">
        <v>539</v>
      </c>
      <c r="AB12" s="62"/>
      <c r="AC12" s="62"/>
      <c r="AD12" s="62" t="s">
        <v>540</v>
      </c>
      <c r="AE12" s="62"/>
      <c r="AF12" s="62"/>
      <c r="AG12" s="62" t="s">
        <v>1074</v>
      </c>
      <c r="AH12" s="62"/>
      <c r="AI12" s="62"/>
      <c r="AJ12" s="62" t="s">
        <v>541</v>
      </c>
      <c r="AK12" s="62"/>
      <c r="AL12" s="62"/>
      <c r="AM12" s="62" t="s">
        <v>542</v>
      </c>
      <c r="AN12" s="62"/>
      <c r="AO12" s="62"/>
      <c r="AP12" s="62" t="s">
        <v>543</v>
      </c>
      <c r="AQ12" s="62"/>
      <c r="AR12" s="62"/>
      <c r="AS12" s="62" t="s">
        <v>1077</v>
      </c>
      <c r="AT12" s="62"/>
      <c r="AU12" s="62"/>
      <c r="AV12" s="62" t="s">
        <v>1327</v>
      </c>
      <c r="AW12" s="62"/>
      <c r="AX12" s="62"/>
      <c r="AY12" s="62" t="s">
        <v>544</v>
      </c>
      <c r="AZ12" s="62"/>
      <c r="BA12" s="62"/>
      <c r="BB12" s="62" t="s">
        <v>528</v>
      </c>
      <c r="BC12" s="62"/>
      <c r="BD12" s="62"/>
      <c r="BE12" s="62" t="s">
        <v>545</v>
      </c>
      <c r="BF12" s="62"/>
      <c r="BG12" s="62"/>
      <c r="BH12" s="62" t="s">
        <v>1083</v>
      </c>
      <c r="BI12" s="62"/>
      <c r="BJ12" s="62"/>
      <c r="BK12" s="62" t="s">
        <v>546</v>
      </c>
      <c r="BL12" s="62"/>
      <c r="BM12" s="62"/>
      <c r="BN12" s="62" t="s">
        <v>547</v>
      </c>
      <c r="BO12" s="62"/>
      <c r="BP12" s="62"/>
      <c r="BQ12" s="62" t="s">
        <v>548</v>
      </c>
      <c r="BR12" s="62"/>
      <c r="BS12" s="62"/>
      <c r="BT12" s="62" t="s">
        <v>549</v>
      </c>
      <c r="BU12" s="62"/>
      <c r="BV12" s="62"/>
      <c r="BW12" s="62" t="s">
        <v>1090</v>
      </c>
      <c r="BX12" s="62"/>
      <c r="BY12" s="62"/>
      <c r="BZ12" s="62" t="s">
        <v>556</v>
      </c>
      <c r="CA12" s="62"/>
      <c r="CB12" s="62"/>
      <c r="CC12" s="62" t="s">
        <v>1094</v>
      </c>
      <c r="CD12" s="62"/>
      <c r="CE12" s="62"/>
      <c r="CF12" s="62" t="s">
        <v>557</v>
      </c>
      <c r="CG12" s="62"/>
      <c r="CH12" s="62"/>
      <c r="CI12" s="62" t="s">
        <v>558</v>
      </c>
      <c r="CJ12" s="62"/>
      <c r="CK12" s="62"/>
      <c r="CL12" s="62" t="s">
        <v>559</v>
      </c>
      <c r="CM12" s="62"/>
      <c r="CN12" s="62"/>
      <c r="CO12" s="62" t="s">
        <v>601</v>
      </c>
      <c r="CP12" s="62"/>
      <c r="CQ12" s="62"/>
      <c r="CR12" s="62" t="s">
        <v>598</v>
      </c>
      <c r="CS12" s="62"/>
      <c r="CT12" s="62"/>
      <c r="CU12" s="62" t="s">
        <v>602</v>
      </c>
      <c r="CV12" s="62"/>
      <c r="CW12" s="62"/>
      <c r="CX12" s="62" t="s">
        <v>599</v>
      </c>
      <c r="CY12" s="62"/>
      <c r="CZ12" s="62"/>
      <c r="DA12" s="62" t="s">
        <v>600</v>
      </c>
      <c r="DB12" s="62"/>
      <c r="DC12" s="62"/>
      <c r="DD12" s="62" t="s">
        <v>1106</v>
      </c>
      <c r="DE12" s="62"/>
      <c r="DF12" s="62"/>
      <c r="DG12" s="62" t="s">
        <v>1109</v>
      </c>
      <c r="DH12" s="62"/>
      <c r="DI12" s="62"/>
      <c r="DJ12" s="62" t="s">
        <v>603</v>
      </c>
      <c r="DK12" s="62"/>
      <c r="DL12" s="62"/>
      <c r="DM12" s="62" t="s">
        <v>1113</v>
      </c>
      <c r="DN12" s="62"/>
      <c r="DO12" s="62"/>
      <c r="DP12" s="62" t="s">
        <v>604</v>
      </c>
      <c r="DQ12" s="62"/>
      <c r="DR12" s="62"/>
      <c r="DS12" s="62" t="s">
        <v>605</v>
      </c>
      <c r="DT12" s="62"/>
      <c r="DU12" s="62"/>
      <c r="DV12" s="62" t="s">
        <v>1121</v>
      </c>
      <c r="DW12" s="62"/>
      <c r="DX12" s="62"/>
      <c r="DY12" s="62" t="s">
        <v>606</v>
      </c>
      <c r="DZ12" s="62"/>
      <c r="EA12" s="62"/>
      <c r="EB12" s="62" t="s">
        <v>607</v>
      </c>
      <c r="EC12" s="62"/>
      <c r="ED12" s="62"/>
      <c r="EE12" s="62" t="s">
        <v>608</v>
      </c>
      <c r="EF12" s="62"/>
      <c r="EG12" s="62"/>
      <c r="EH12" s="62" t="s">
        <v>609</v>
      </c>
      <c r="EI12" s="62"/>
      <c r="EJ12" s="62"/>
      <c r="EK12" s="91" t="s">
        <v>610</v>
      </c>
      <c r="EL12" s="91"/>
      <c r="EM12" s="91"/>
      <c r="EN12" s="62" t="s">
        <v>1132</v>
      </c>
      <c r="EO12" s="62"/>
      <c r="EP12" s="62"/>
      <c r="EQ12" s="62" t="s">
        <v>611</v>
      </c>
      <c r="ER12" s="62"/>
      <c r="ES12" s="62"/>
      <c r="ET12" s="62" t="s">
        <v>612</v>
      </c>
      <c r="EU12" s="62"/>
      <c r="EV12" s="62"/>
      <c r="EW12" s="62" t="s">
        <v>1138</v>
      </c>
      <c r="EX12" s="62"/>
      <c r="EY12" s="62"/>
      <c r="EZ12" s="62" t="s">
        <v>614</v>
      </c>
      <c r="FA12" s="62"/>
      <c r="FB12" s="62"/>
      <c r="FC12" s="62" t="s">
        <v>615</v>
      </c>
      <c r="FD12" s="62"/>
      <c r="FE12" s="62"/>
      <c r="FF12" s="62" t="s">
        <v>613</v>
      </c>
      <c r="FG12" s="62"/>
      <c r="FH12" s="62"/>
      <c r="FI12" s="62" t="s">
        <v>1143</v>
      </c>
      <c r="FJ12" s="62"/>
      <c r="FK12" s="62"/>
      <c r="FL12" s="62" t="s">
        <v>616</v>
      </c>
      <c r="FM12" s="62"/>
      <c r="FN12" s="62"/>
      <c r="FO12" s="62" t="s">
        <v>1147</v>
      </c>
      <c r="FP12" s="62"/>
      <c r="FQ12" s="62"/>
      <c r="FR12" s="62" t="s">
        <v>618</v>
      </c>
      <c r="FS12" s="62"/>
      <c r="FT12" s="62"/>
      <c r="FU12" s="91" t="s">
        <v>1330</v>
      </c>
      <c r="FV12" s="91"/>
      <c r="FW12" s="91"/>
      <c r="FX12" s="62" t="s">
        <v>1331</v>
      </c>
      <c r="FY12" s="62"/>
      <c r="FZ12" s="62"/>
      <c r="GA12" s="62" t="s">
        <v>622</v>
      </c>
      <c r="GB12" s="62"/>
      <c r="GC12" s="62"/>
      <c r="GD12" s="62" t="s">
        <v>1153</v>
      </c>
      <c r="GE12" s="62"/>
      <c r="GF12" s="62"/>
      <c r="GG12" s="62" t="s">
        <v>625</v>
      </c>
      <c r="GH12" s="62"/>
      <c r="GI12" s="62"/>
      <c r="GJ12" s="62" t="s">
        <v>1159</v>
      </c>
      <c r="GK12" s="62"/>
      <c r="GL12" s="62"/>
      <c r="GM12" s="62" t="s">
        <v>1163</v>
      </c>
      <c r="GN12" s="62"/>
      <c r="GO12" s="62"/>
      <c r="GP12" s="62" t="s">
        <v>1332</v>
      </c>
      <c r="GQ12" s="62"/>
      <c r="GR12" s="62"/>
    </row>
    <row r="13" spans="1:254" ht="93.75" customHeight="1" x14ac:dyDescent="0.35">
      <c r="A13" s="71"/>
      <c r="B13" s="71"/>
      <c r="C13" s="55" t="s">
        <v>1054</v>
      </c>
      <c r="D13" s="55" t="s">
        <v>1055</v>
      </c>
      <c r="E13" s="55" t="s">
        <v>32</v>
      </c>
      <c r="F13" s="55" t="s">
        <v>501</v>
      </c>
      <c r="G13" s="55" t="s">
        <v>1057</v>
      </c>
      <c r="H13" s="55" t="s">
        <v>1058</v>
      </c>
      <c r="I13" s="55" t="s">
        <v>332</v>
      </c>
      <c r="J13" s="55" t="s">
        <v>1060</v>
      </c>
      <c r="K13" s="55" t="s">
        <v>1061</v>
      </c>
      <c r="L13" s="55" t="s">
        <v>502</v>
      </c>
      <c r="M13" s="55" t="s">
        <v>503</v>
      </c>
      <c r="N13" s="55" t="s">
        <v>504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197</v>
      </c>
      <c r="Y13" s="55" t="s">
        <v>209</v>
      </c>
      <c r="Z13" s="55" t="s">
        <v>211</v>
      </c>
      <c r="AA13" s="55" t="s">
        <v>505</v>
      </c>
      <c r="AB13" s="55" t="s">
        <v>506</v>
      </c>
      <c r="AC13" s="55" t="s">
        <v>507</v>
      </c>
      <c r="AD13" s="55" t="s">
        <v>508</v>
      </c>
      <c r="AE13" s="55" t="s">
        <v>509</v>
      </c>
      <c r="AF13" s="55" t="s">
        <v>1073</v>
      </c>
      <c r="AG13" s="55" t="s">
        <v>514</v>
      </c>
      <c r="AH13" s="55" t="s">
        <v>515</v>
      </c>
      <c r="AI13" s="55" t="s">
        <v>1075</v>
      </c>
      <c r="AJ13" s="55" t="s">
        <v>215</v>
      </c>
      <c r="AK13" s="55" t="s">
        <v>1076</v>
      </c>
      <c r="AL13" s="55" t="s">
        <v>517</v>
      </c>
      <c r="AM13" s="55" t="s">
        <v>518</v>
      </c>
      <c r="AN13" s="55" t="s">
        <v>519</v>
      </c>
      <c r="AO13" s="55" t="s">
        <v>520</v>
      </c>
      <c r="AP13" s="55" t="s">
        <v>243</v>
      </c>
      <c r="AQ13" s="55" t="s">
        <v>886</v>
      </c>
      <c r="AR13" s="55" t="s">
        <v>244</v>
      </c>
      <c r="AS13" s="55" t="s">
        <v>1078</v>
      </c>
      <c r="AT13" s="55" t="s">
        <v>1079</v>
      </c>
      <c r="AU13" s="55" t="s">
        <v>87</v>
      </c>
      <c r="AV13" s="55" t="s">
        <v>524</v>
      </c>
      <c r="AW13" s="55" t="s">
        <v>525</v>
      </c>
      <c r="AX13" s="55" t="s">
        <v>526</v>
      </c>
      <c r="AY13" s="55" t="s">
        <v>527</v>
      </c>
      <c r="AZ13" s="55" t="s">
        <v>1080</v>
      </c>
      <c r="BA13" s="55" t="s">
        <v>192</v>
      </c>
      <c r="BB13" s="55" t="s">
        <v>1081</v>
      </c>
      <c r="BC13" s="55" t="s">
        <v>529</v>
      </c>
      <c r="BD13" s="55" t="s">
        <v>1082</v>
      </c>
      <c r="BE13" s="55" t="s">
        <v>84</v>
      </c>
      <c r="BF13" s="55" t="s">
        <v>530</v>
      </c>
      <c r="BG13" s="55" t="s">
        <v>204</v>
      </c>
      <c r="BH13" s="55" t="s">
        <v>1084</v>
      </c>
      <c r="BI13" s="55" t="s">
        <v>1085</v>
      </c>
      <c r="BJ13" s="55" t="s">
        <v>1086</v>
      </c>
      <c r="BK13" s="55" t="s">
        <v>353</v>
      </c>
      <c r="BL13" s="55" t="s">
        <v>521</v>
      </c>
      <c r="BM13" s="55" t="s">
        <v>522</v>
      </c>
      <c r="BN13" s="55" t="s">
        <v>348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534</v>
      </c>
      <c r="BU13" s="55" t="s">
        <v>535</v>
      </c>
      <c r="BV13" s="55" t="s">
        <v>536</v>
      </c>
      <c r="BW13" s="55" t="s">
        <v>1091</v>
      </c>
      <c r="BX13" s="55" t="s">
        <v>1092</v>
      </c>
      <c r="BY13" s="55" t="s">
        <v>1093</v>
      </c>
      <c r="BZ13" s="55" t="s">
        <v>219</v>
      </c>
      <c r="CA13" s="55" t="s">
        <v>220</v>
      </c>
      <c r="CB13" s="55" t="s">
        <v>550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551</v>
      </c>
      <c r="CJ13" s="55" t="s">
        <v>552</v>
      </c>
      <c r="CK13" s="55" t="s">
        <v>553</v>
      </c>
      <c r="CL13" s="55" t="s">
        <v>554</v>
      </c>
      <c r="CM13" s="55" t="s">
        <v>555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232</v>
      </c>
      <c r="CS13" s="55" t="s">
        <v>1105</v>
      </c>
      <c r="CT13" s="55" t="s">
        <v>233</v>
      </c>
      <c r="CU13" s="55" t="s">
        <v>566</v>
      </c>
      <c r="CV13" s="55" t="s">
        <v>567</v>
      </c>
      <c r="CW13" s="55" t="s">
        <v>568</v>
      </c>
      <c r="CX13" s="55" t="s">
        <v>560</v>
      </c>
      <c r="CY13" s="55" t="s">
        <v>561</v>
      </c>
      <c r="CZ13" s="55" t="s">
        <v>562</v>
      </c>
      <c r="DA13" s="55" t="s">
        <v>563</v>
      </c>
      <c r="DB13" s="55" t="s">
        <v>564</v>
      </c>
      <c r="DC13" s="55" t="s">
        <v>565</v>
      </c>
      <c r="DD13" s="55" t="s">
        <v>569</v>
      </c>
      <c r="DE13" s="55" t="s">
        <v>1107</v>
      </c>
      <c r="DF13" s="55" t="s">
        <v>1108</v>
      </c>
      <c r="DG13" s="55" t="s">
        <v>573</v>
      </c>
      <c r="DH13" s="55" t="s">
        <v>574</v>
      </c>
      <c r="DI13" s="55" t="s">
        <v>1110</v>
      </c>
      <c r="DJ13" s="55" t="s">
        <v>1111</v>
      </c>
      <c r="DK13" s="55" t="s">
        <v>570</v>
      </c>
      <c r="DL13" s="55" t="s">
        <v>1112</v>
      </c>
      <c r="DM13" s="55" t="s">
        <v>571</v>
      </c>
      <c r="DN13" s="55" t="s">
        <v>1114</v>
      </c>
      <c r="DO13" s="55" t="s">
        <v>1115</v>
      </c>
      <c r="DP13" s="55" t="s">
        <v>572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576</v>
      </c>
      <c r="EC13" s="55" t="s">
        <v>577</v>
      </c>
      <c r="ED13" s="55" t="s">
        <v>1126</v>
      </c>
      <c r="EE13" s="55" t="s">
        <v>404</v>
      </c>
      <c r="EF13" s="55" t="s">
        <v>578</v>
      </c>
      <c r="EG13" s="55" t="s">
        <v>1127</v>
      </c>
      <c r="EH13" s="55" t="s">
        <v>579</v>
      </c>
      <c r="EI13" s="55" t="s">
        <v>580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581</v>
      </c>
      <c r="EO13" s="55" t="s">
        <v>582</v>
      </c>
      <c r="EP13" s="55" t="s">
        <v>1133</v>
      </c>
      <c r="EQ13" s="55" t="s">
        <v>583</v>
      </c>
      <c r="ER13" s="55" t="s">
        <v>584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243</v>
      </c>
      <c r="FA13" s="55" t="s">
        <v>251</v>
      </c>
      <c r="FB13" s="55" t="s">
        <v>244</v>
      </c>
      <c r="FC13" s="55" t="s">
        <v>588</v>
      </c>
      <c r="FD13" s="55" t="s">
        <v>589</v>
      </c>
      <c r="FE13" s="55" t="s">
        <v>1142</v>
      </c>
      <c r="FF13" s="55" t="s">
        <v>585</v>
      </c>
      <c r="FG13" s="55" t="s">
        <v>586</v>
      </c>
      <c r="FH13" s="55" t="s">
        <v>587</v>
      </c>
      <c r="FI13" s="55" t="s">
        <v>1144</v>
      </c>
      <c r="FJ13" s="55" t="s">
        <v>1145</v>
      </c>
      <c r="FK13" s="55" t="s">
        <v>1146</v>
      </c>
      <c r="FL13" s="55" t="s">
        <v>590</v>
      </c>
      <c r="FM13" s="55" t="s">
        <v>591</v>
      </c>
      <c r="FN13" s="55" t="s">
        <v>592</v>
      </c>
      <c r="FO13" s="55" t="s">
        <v>1148</v>
      </c>
      <c r="FP13" s="55" t="s">
        <v>1149</v>
      </c>
      <c r="FQ13" s="55" t="s">
        <v>1150</v>
      </c>
      <c r="FR13" s="55"/>
      <c r="FS13" s="55" t="s">
        <v>593</v>
      </c>
      <c r="FT13" s="55" t="s">
        <v>594</v>
      </c>
      <c r="FU13" s="55" t="s">
        <v>595</v>
      </c>
      <c r="FV13" s="55" t="s">
        <v>365</v>
      </c>
      <c r="FW13" s="55" t="s">
        <v>596</v>
      </c>
      <c r="FX13" s="55" t="s">
        <v>597</v>
      </c>
      <c r="FY13" s="55" t="s">
        <v>1151</v>
      </c>
      <c r="FZ13" s="55" t="s">
        <v>1152</v>
      </c>
      <c r="GA13" s="55" t="s">
        <v>619</v>
      </c>
      <c r="GB13" s="55" t="s">
        <v>620</v>
      </c>
      <c r="GC13" s="55" t="s">
        <v>621</v>
      </c>
      <c r="GD13" s="55" t="s">
        <v>1154</v>
      </c>
      <c r="GE13" s="55" t="s">
        <v>1155</v>
      </c>
      <c r="GF13" s="55" t="s">
        <v>1156</v>
      </c>
      <c r="GG13" s="55" t="s">
        <v>626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627</v>
      </c>
      <c r="GN13" s="55" t="s">
        <v>628</v>
      </c>
      <c r="GO13" s="55" t="s">
        <v>629</v>
      </c>
      <c r="GP13" s="55" t="s">
        <v>1164</v>
      </c>
      <c r="GQ13" s="55" t="s">
        <v>1165</v>
      </c>
      <c r="GR13" s="55" t="s">
        <v>1166</v>
      </c>
    </row>
    <row r="14" spans="1:254" ht="15.5" x14ac:dyDescent="0.3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5">
      <c r="A39" s="67" t="s">
        <v>277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5">
      <c r="A40" s="69" t="s">
        <v>841</v>
      </c>
      <c r="B40" s="7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5">
      <c r="B42" s="99" t="s">
        <v>810</v>
      </c>
      <c r="C42" s="99"/>
      <c r="D42" s="99"/>
      <c r="E42" s="99"/>
      <c r="F42" s="31"/>
      <c r="G42" s="31"/>
      <c r="H42" s="31"/>
      <c r="I42" s="31"/>
      <c r="J42" s="31"/>
      <c r="K42" s="31"/>
      <c r="L42" s="31"/>
      <c r="M42" s="31"/>
    </row>
    <row r="43" spans="1:254" x14ac:dyDescent="0.3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5">
      <c r="B47" s="28"/>
      <c r="C47" s="28"/>
      <c r="D47" s="100" t="s">
        <v>56</v>
      </c>
      <c r="E47" s="100"/>
      <c r="F47" s="87" t="s">
        <v>3</v>
      </c>
      <c r="G47" s="88"/>
      <c r="H47" s="89" t="s">
        <v>330</v>
      </c>
      <c r="I47" s="90"/>
      <c r="J47" s="31"/>
      <c r="K47" s="31"/>
      <c r="L47" s="31"/>
      <c r="M47" s="31"/>
    </row>
    <row r="48" spans="1:254" x14ac:dyDescent="0.3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8"/>
      <c r="D56" s="100" t="s">
        <v>158</v>
      </c>
      <c r="E56" s="100"/>
      <c r="F56" s="85" t="s">
        <v>116</v>
      </c>
      <c r="G56" s="86"/>
      <c r="H56" s="89" t="s">
        <v>173</v>
      </c>
      <c r="I56" s="90"/>
      <c r="J56" s="63" t="s">
        <v>185</v>
      </c>
      <c r="K56" s="63"/>
      <c r="L56" s="63" t="s">
        <v>117</v>
      </c>
      <c r="M56" s="63"/>
    </row>
    <row r="57" spans="2:13" x14ac:dyDescent="0.3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5" x14ac:dyDescent="0.35"/>
  <cols>
    <col min="2" max="2" width="32.7265625" customWidth="1"/>
    <col min="4" max="4" width="10.54296875" bestFit="1" customWidth="1"/>
    <col min="5" max="5" width="9.54296875" bestFit="1" customWidth="1"/>
  </cols>
  <sheetData>
    <row r="1" spans="1:293" ht="15.5" x14ac:dyDescent="0.35">
      <c r="A1" s="6" t="s">
        <v>153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5" x14ac:dyDescent="0.3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1378</v>
      </c>
      <c r="IS2" s="78"/>
    </row>
    <row r="3" spans="1:293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5" customHeight="1" x14ac:dyDescent="0.3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3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714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330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331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158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173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185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1500000000000004" hidden="1" customHeight="1" x14ac:dyDescent="0.3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149999999999999" hidden="1" customHeight="1" x14ac:dyDescent="0.3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5" hidden="1" customHeight="1" x14ac:dyDescent="0.3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5" x14ac:dyDescent="0.35">
      <c r="A11" s="71"/>
      <c r="B11" s="71"/>
      <c r="C11" s="66" t="s">
        <v>630</v>
      </c>
      <c r="D11" s="66" t="s">
        <v>5</v>
      </c>
      <c r="E11" s="66" t="s">
        <v>6</v>
      </c>
      <c r="F11" s="66" t="s">
        <v>631</v>
      </c>
      <c r="G11" s="66" t="s">
        <v>7</v>
      </c>
      <c r="H11" s="66" t="s">
        <v>8</v>
      </c>
      <c r="I11" s="66" t="s">
        <v>632</v>
      </c>
      <c r="J11" s="66" t="s">
        <v>9</v>
      </c>
      <c r="K11" s="66" t="s">
        <v>10</v>
      </c>
      <c r="L11" s="66" t="s">
        <v>704</v>
      </c>
      <c r="M11" s="66" t="s">
        <v>9</v>
      </c>
      <c r="N11" s="66" t="s">
        <v>10</v>
      </c>
      <c r="O11" s="66" t="s">
        <v>633</v>
      </c>
      <c r="P11" s="66" t="s">
        <v>11</v>
      </c>
      <c r="Q11" s="66" t="s">
        <v>4</v>
      </c>
      <c r="R11" s="66" t="s">
        <v>634</v>
      </c>
      <c r="S11" s="66" t="s">
        <v>6</v>
      </c>
      <c r="T11" s="66" t="s">
        <v>12</v>
      </c>
      <c r="U11" s="66" t="s">
        <v>635</v>
      </c>
      <c r="V11" s="66" t="s">
        <v>6</v>
      </c>
      <c r="W11" s="66" t="s">
        <v>12</v>
      </c>
      <c r="X11" s="66" t="s">
        <v>636</v>
      </c>
      <c r="Y11" s="66"/>
      <c r="Z11" s="66"/>
      <c r="AA11" s="66" t="s">
        <v>637</v>
      </c>
      <c r="AB11" s="66"/>
      <c r="AC11" s="66"/>
      <c r="AD11" s="66" t="s">
        <v>638</v>
      </c>
      <c r="AE11" s="66"/>
      <c r="AF11" s="66"/>
      <c r="AG11" s="66" t="s">
        <v>705</v>
      </c>
      <c r="AH11" s="66"/>
      <c r="AI11" s="66"/>
      <c r="AJ11" s="66" t="s">
        <v>639</v>
      </c>
      <c r="AK11" s="66"/>
      <c r="AL11" s="66"/>
      <c r="AM11" s="66" t="s">
        <v>640</v>
      </c>
      <c r="AN11" s="66"/>
      <c r="AO11" s="66"/>
      <c r="AP11" s="64" t="s">
        <v>641</v>
      </c>
      <c r="AQ11" s="64"/>
      <c r="AR11" s="64"/>
      <c r="AS11" s="66" t="s">
        <v>642</v>
      </c>
      <c r="AT11" s="66"/>
      <c r="AU11" s="66"/>
      <c r="AV11" s="66" t="s">
        <v>643</v>
      </c>
      <c r="AW11" s="66"/>
      <c r="AX11" s="66"/>
      <c r="AY11" s="66" t="s">
        <v>644</v>
      </c>
      <c r="AZ11" s="66"/>
      <c r="BA11" s="66"/>
      <c r="BB11" s="66" t="s">
        <v>645</v>
      </c>
      <c r="BC11" s="66"/>
      <c r="BD11" s="66"/>
      <c r="BE11" s="66" t="s">
        <v>646</v>
      </c>
      <c r="BF11" s="66"/>
      <c r="BG11" s="66"/>
      <c r="BH11" s="64" t="s">
        <v>647</v>
      </c>
      <c r="BI11" s="64"/>
      <c r="BJ11" s="64"/>
      <c r="BK11" s="64" t="s">
        <v>706</v>
      </c>
      <c r="BL11" s="64"/>
      <c r="BM11" s="64"/>
      <c r="BN11" s="66" t="s">
        <v>648</v>
      </c>
      <c r="BO11" s="66"/>
      <c r="BP11" s="66"/>
      <c r="BQ11" s="66" t="s">
        <v>649</v>
      </c>
      <c r="BR11" s="66"/>
      <c r="BS11" s="66"/>
      <c r="BT11" s="64" t="s">
        <v>650</v>
      </c>
      <c r="BU11" s="64"/>
      <c r="BV11" s="64"/>
      <c r="BW11" s="66" t="s">
        <v>651</v>
      </c>
      <c r="BX11" s="66"/>
      <c r="BY11" s="66"/>
      <c r="BZ11" s="66" t="s">
        <v>652</v>
      </c>
      <c r="CA11" s="66"/>
      <c r="CB11" s="66"/>
      <c r="CC11" s="66" t="s">
        <v>653</v>
      </c>
      <c r="CD11" s="66"/>
      <c r="CE11" s="66"/>
      <c r="CF11" s="66" t="s">
        <v>654</v>
      </c>
      <c r="CG11" s="66"/>
      <c r="CH11" s="66"/>
      <c r="CI11" s="66" t="s">
        <v>655</v>
      </c>
      <c r="CJ11" s="66"/>
      <c r="CK11" s="66"/>
      <c r="CL11" s="66" t="s">
        <v>656</v>
      </c>
      <c r="CM11" s="66"/>
      <c r="CN11" s="66"/>
      <c r="CO11" s="66" t="s">
        <v>707</v>
      </c>
      <c r="CP11" s="66"/>
      <c r="CQ11" s="66"/>
      <c r="CR11" s="66" t="s">
        <v>657</v>
      </c>
      <c r="CS11" s="66"/>
      <c r="CT11" s="66"/>
      <c r="CU11" s="66" t="s">
        <v>658</v>
      </c>
      <c r="CV11" s="66"/>
      <c r="CW11" s="66"/>
      <c r="CX11" s="66" t="s">
        <v>659</v>
      </c>
      <c r="CY11" s="66"/>
      <c r="CZ11" s="66"/>
      <c r="DA11" s="66" t="s">
        <v>660</v>
      </c>
      <c r="DB11" s="66"/>
      <c r="DC11" s="66"/>
      <c r="DD11" s="64" t="s">
        <v>661</v>
      </c>
      <c r="DE11" s="64"/>
      <c r="DF11" s="64"/>
      <c r="DG11" s="64" t="s">
        <v>662</v>
      </c>
      <c r="DH11" s="64"/>
      <c r="DI11" s="64"/>
      <c r="DJ11" s="64" t="s">
        <v>663</v>
      </c>
      <c r="DK11" s="64"/>
      <c r="DL11" s="64"/>
      <c r="DM11" s="64" t="s">
        <v>708</v>
      </c>
      <c r="DN11" s="64"/>
      <c r="DO11" s="64"/>
      <c r="DP11" s="64" t="s">
        <v>664</v>
      </c>
      <c r="DQ11" s="64"/>
      <c r="DR11" s="64"/>
      <c r="DS11" s="64" t="s">
        <v>665</v>
      </c>
      <c r="DT11" s="64"/>
      <c r="DU11" s="64"/>
      <c r="DV11" s="64" t="s">
        <v>666</v>
      </c>
      <c r="DW11" s="64"/>
      <c r="DX11" s="64"/>
      <c r="DY11" s="64" t="s">
        <v>667</v>
      </c>
      <c r="DZ11" s="64"/>
      <c r="EA11" s="64"/>
      <c r="EB11" s="64" t="s">
        <v>668</v>
      </c>
      <c r="EC11" s="64"/>
      <c r="ED11" s="64"/>
      <c r="EE11" s="64" t="s">
        <v>669</v>
      </c>
      <c r="EF11" s="64"/>
      <c r="EG11" s="64"/>
      <c r="EH11" s="64" t="s">
        <v>709</v>
      </c>
      <c r="EI11" s="64"/>
      <c r="EJ11" s="64"/>
      <c r="EK11" s="64" t="s">
        <v>670</v>
      </c>
      <c r="EL11" s="64"/>
      <c r="EM11" s="64"/>
      <c r="EN11" s="64" t="s">
        <v>671</v>
      </c>
      <c r="EO11" s="64"/>
      <c r="EP11" s="64"/>
      <c r="EQ11" s="64" t="s">
        <v>672</v>
      </c>
      <c r="ER11" s="64"/>
      <c r="ES11" s="64"/>
      <c r="ET11" s="64" t="s">
        <v>673</v>
      </c>
      <c r="EU11" s="64"/>
      <c r="EV11" s="64"/>
      <c r="EW11" s="64" t="s">
        <v>674</v>
      </c>
      <c r="EX11" s="64"/>
      <c r="EY11" s="64"/>
      <c r="EZ11" s="64" t="s">
        <v>675</v>
      </c>
      <c r="FA11" s="64"/>
      <c r="FB11" s="64"/>
      <c r="FC11" s="64" t="s">
        <v>676</v>
      </c>
      <c r="FD11" s="64"/>
      <c r="FE11" s="64"/>
      <c r="FF11" s="64" t="s">
        <v>677</v>
      </c>
      <c r="FG11" s="64"/>
      <c r="FH11" s="64"/>
      <c r="FI11" s="64" t="s">
        <v>678</v>
      </c>
      <c r="FJ11" s="64"/>
      <c r="FK11" s="64"/>
      <c r="FL11" s="64" t="s">
        <v>710</v>
      </c>
      <c r="FM11" s="64"/>
      <c r="FN11" s="64"/>
      <c r="FO11" s="64" t="s">
        <v>679</v>
      </c>
      <c r="FP11" s="64"/>
      <c r="FQ11" s="64"/>
      <c r="FR11" s="64" t="s">
        <v>680</v>
      </c>
      <c r="FS11" s="64"/>
      <c r="FT11" s="64"/>
      <c r="FU11" s="64" t="s">
        <v>681</v>
      </c>
      <c r="FV11" s="64"/>
      <c r="FW11" s="64"/>
      <c r="FX11" s="64" t="s">
        <v>682</v>
      </c>
      <c r="FY11" s="64"/>
      <c r="FZ11" s="64"/>
      <c r="GA11" s="64" t="s">
        <v>683</v>
      </c>
      <c r="GB11" s="64"/>
      <c r="GC11" s="64"/>
      <c r="GD11" s="64" t="s">
        <v>684</v>
      </c>
      <c r="GE11" s="64"/>
      <c r="GF11" s="64"/>
      <c r="GG11" s="64" t="s">
        <v>685</v>
      </c>
      <c r="GH11" s="64"/>
      <c r="GI11" s="64"/>
      <c r="GJ11" s="64" t="s">
        <v>686</v>
      </c>
      <c r="GK11" s="64"/>
      <c r="GL11" s="64"/>
      <c r="GM11" s="64" t="s">
        <v>687</v>
      </c>
      <c r="GN11" s="64"/>
      <c r="GO11" s="64"/>
      <c r="GP11" s="64" t="s">
        <v>711</v>
      </c>
      <c r="GQ11" s="64"/>
      <c r="GR11" s="64"/>
      <c r="GS11" s="64" t="s">
        <v>688</v>
      </c>
      <c r="GT11" s="64"/>
      <c r="GU11" s="64"/>
      <c r="GV11" s="64" t="s">
        <v>689</v>
      </c>
      <c r="GW11" s="64"/>
      <c r="GX11" s="64"/>
      <c r="GY11" s="64" t="s">
        <v>690</v>
      </c>
      <c r="GZ11" s="64"/>
      <c r="HA11" s="64"/>
      <c r="HB11" s="64" t="s">
        <v>691</v>
      </c>
      <c r="HC11" s="64"/>
      <c r="HD11" s="64"/>
      <c r="HE11" s="64" t="s">
        <v>692</v>
      </c>
      <c r="HF11" s="64"/>
      <c r="HG11" s="64"/>
      <c r="HH11" s="64" t="s">
        <v>693</v>
      </c>
      <c r="HI11" s="64"/>
      <c r="HJ11" s="64"/>
      <c r="HK11" s="64" t="s">
        <v>694</v>
      </c>
      <c r="HL11" s="64"/>
      <c r="HM11" s="64"/>
      <c r="HN11" s="64" t="s">
        <v>695</v>
      </c>
      <c r="HO11" s="64"/>
      <c r="HP11" s="64"/>
      <c r="HQ11" s="64" t="s">
        <v>696</v>
      </c>
      <c r="HR11" s="64"/>
      <c r="HS11" s="64"/>
      <c r="HT11" s="64" t="s">
        <v>712</v>
      </c>
      <c r="HU11" s="64"/>
      <c r="HV11" s="64"/>
      <c r="HW11" s="64" t="s">
        <v>697</v>
      </c>
      <c r="HX11" s="64"/>
      <c r="HY11" s="64"/>
      <c r="HZ11" s="64" t="s">
        <v>698</v>
      </c>
      <c r="IA11" s="64"/>
      <c r="IB11" s="64"/>
      <c r="IC11" s="64" t="s">
        <v>699</v>
      </c>
      <c r="ID11" s="64"/>
      <c r="IE11" s="64"/>
      <c r="IF11" s="64" t="s">
        <v>700</v>
      </c>
      <c r="IG11" s="64"/>
      <c r="IH11" s="64"/>
      <c r="II11" s="64" t="s">
        <v>713</v>
      </c>
      <c r="IJ11" s="64"/>
      <c r="IK11" s="64"/>
      <c r="IL11" s="64" t="s">
        <v>701</v>
      </c>
      <c r="IM11" s="64"/>
      <c r="IN11" s="64"/>
      <c r="IO11" s="64" t="s">
        <v>702</v>
      </c>
      <c r="IP11" s="64"/>
      <c r="IQ11" s="64"/>
      <c r="IR11" s="64" t="s">
        <v>703</v>
      </c>
      <c r="IS11" s="64"/>
      <c r="IT11" s="64"/>
    </row>
    <row r="12" spans="1:293" ht="93" customHeight="1" x14ac:dyDescent="0.35">
      <c r="A12" s="71"/>
      <c r="B12" s="71"/>
      <c r="C12" s="62" t="s">
        <v>1338</v>
      </c>
      <c r="D12" s="62"/>
      <c r="E12" s="62"/>
      <c r="F12" s="62" t="s">
        <v>1339</v>
      </c>
      <c r="G12" s="62"/>
      <c r="H12" s="62"/>
      <c r="I12" s="62" t="s">
        <v>1340</v>
      </c>
      <c r="J12" s="62"/>
      <c r="K12" s="62"/>
      <c r="L12" s="62" t="s">
        <v>1341</v>
      </c>
      <c r="M12" s="62"/>
      <c r="N12" s="62"/>
      <c r="O12" s="62" t="s">
        <v>1342</v>
      </c>
      <c r="P12" s="62"/>
      <c r="Q12" s="62"/>
      <c r="R12" s="62" t="s">
        <v>1343</v>
      </c>
      <c r="S12" s="62"/>
      <c r="T12" s="62"/>
      <c r="U12" s="62" t="s">
        <v>1344</v>
      </c>
      <c r="V12" s="62"/>
      <c r="W12" s="62"/>
      <c r="X12" s="62" t="s">
        <v>1345</v>
      </c>
      <c r="Y12" s="62"/>
      <c r="Z12" s="62"/>
      <c r="AA12" s="62" t="s">
        <v>1346</v>
      </c>
      <c r="AB12" s="62"/>
      <c r="AC12" s="62"/>
      <c r="AD12" s="62" t="s">
        <v>1347</v>
      </c>
      <c r="AE12" s="62"/>
      <c r="AF12" s="62"/>
      <c r="AG12" s="62" t="s">
        <v>1348</v>
      </c>
      <c r="AH12" s="62"/>
      <c r="AI12" s="62"/>
      <c r="AJ12" s="62" t="s">
        <v>1349</v>
      </c>
      <c r="AK12" s="62"/>
      <c r="AL12" s="62"/>
      <c r="AM12" s="62" t="s">
        <v>1350</v>
      </c>
      <c r="AN12" s="62"/>
      <c r="AO12" s="62"/>
      <c r="AP12" s="62" t="s">
        <v>1351</v>
      </c>
      <c r="AQ12" s="62"/>
      <c r="AR12" s="62"/>
      <c r="AS12" s="62" t="s">
        <v>1352</v>
      </c>
      <c r="AT12" s="62"/>
      <c r="AU12" s="62"/>
      <c r="AV12" s="62" t="s">
        <v>1353</v>
      </c>
      <c r="AW12" s="62"/>
      <c r="AX12" s="62"/>
      <c r="AY12" s="62" t="s">
        <v>1354</v>
      </c>
      <c r="AZ12" s="62"/>
      <c r="BA12" s="62"/>
      <c r="BB12" s="62" t="s">
        <v>1355</v>
      </c>
      <c r="BC12" s="62"/>
      <c r="BD12" s="62"/>
      <c r="BE12" s="62" t="s">
        <v>1356</v>
      </c>
      <c r="BF12" s="62"/>
      <c r="BG12" s="62"/>
      <c r="BH12" s="62" t="s">
        <v>1357</v>
      </c>
      <c r="BI12" s="62"/>
      <c r="BJ12" s="62"/>
      <c r="BK12" s="62" t="s">
        <v>1358</v>
      </c>
      <c r="BL12" s="62"/>
      <c r="BM12" s="62"/>
      <c r="BN12" s="62" t="s">
        <v>1359</v>
      </c>
      <c r="BO12" s="62"/>
      <c r="BP12" s="62"/>
      <c r="BQ12" s="62" t="s">
        <v>1360</v>
      </c>
      <c r="BR12" s="62"/>
      <c r="BS12" s="62"/>
      <c r="BT12" s="62" t="s">
        <v>1361</v>
      </c>
      <c r="BU12" s="62"/>
      <c r="BV12" s="62"/>
      <c r="BW12" s="62" t="s">
        <v>1362</v>
      </c>
      <c r="BX12" s="62"/>
      <c r="BY12" s="62"/>
      <c r="BZ12" s="62" t="s">
        <v>1199</v>
      </c>
      <c r="CA12" s="62"/>
      <c r="CB12" s="62"/>
      <c r="CC12" s="62" t="s">
        <v>1363</v>
      </c>
      <c r="CD12" s="62"/>
      <c r="CE12" s="62"/>
      <c r="CF12" s="62" t="s">
        <v>1364</v>
      </c>
      <c r="CG12" s="62"/>
      <c r="CH12" s="62"/>
      <c r="CI12" s="62" t="s">
        <v>1365</v>
      </c>
      <c r="CJ12" s="62"/>
      <c r="CK12" s="62"/>
      <c r="CL12" s="62" t="s">
        <v>1366</v>
      </c>
      <c r="CM12" s="62"/>
      <c r="CN12" s="62"/>
      <c r="CO12" s="62" t="s">
        <v>1367</v>
      </c>
      <c r="CP12" s="62"/>
      <c r="CQ12" s="62"/>
      <c r="CR12" s="62" t="s">
        <v>1368</v>
      </c>
      <c r="CS12" s="62"/>
      <c r="CT12" s="62"/>
      <c r="CU12" s="62" t="s">
        <v>1369</v>
      </c>
      <c r="CV12" s="62"/>
      <c r="CW12" s="62"/>
      <c r="CX12" s="62" t="s">
        <v>1370</v>
      </c>
      <c r="CY12" s="62"/>
      <c r="CZ12" s="62"/>
      <c r="DA12" s="62" t="s">
        <v>1371</v>
      </c>
      <c r="DB12" s="62"/>
      <c r="DC12" s="62"/>
      <c r="DD12" s="62" t="s">
        <v>1372</v>
      </c>
      <c r="DE12" s="62"/>
      <c r="DF12" s="62"/>
      <c r="DG12" s="62" t="s">
        <v>1373</v>
      </c>
      <c r="DH12" s="62"/>
      <c r="DI12" s="62"/>
      <c r="DJ12" s="91" t="s">
        <v>1374</v>
      </c>
      <c r="DK12" s="91"/>
      <c r="DL12" s="91"/>
      <c r="DM12" s="91" t="s">
        <v>1375</v>
      </c>
      <c r="DN12" s="91"/>
      <c r="DO12" s="91"/>
      <c r="DP12" s="91" t="s">
        <v>1376</v>
      </c>
      <c r="DQ12" s="91"/>
      <c r="DR12" s="91"/>
      <c r="DS12" s="91" t="s">
        <v>1377</v>
      </c>
      <c r="DT12" s="91"/>
      <c r="DU12" s="91"/>
      <c r="DV12" s="91" t="s">
        <v>744</v>
      </c>
      <c r="DW12" s="91"/>
      <c r="DX12" s="91"/>
      <c r="DY12" s="62" t="s">
        <v>760</v>
      </c>
      <c r="DZ12" s="62"/>
      <c r="EA12" s="62"/>
      <c r="EB12" s="62" t="s">
        <v>761</v>
      </c>
      <c r="EC12" s="62"/>
      <c r="ED12" s="62"/>
      <c r="EE12" s="62" t="s">
        <v>1231</v>
      </c>
      <c r="EF12" s="62"/>
      <c r="EG12" s="62"/>
      <c r="EH12" s="62" t="s">
        <v>762</v>
      </c>
      <c r="EI12" s="62"/>
      <c r="EJ12" s="62"/>
      <c r="EK12" s="62" t="s">
        <v>1334</v>
      </c>
      <c r="EL12" s="62"/>
      <c r="EM12" s="62"/>
      <c r="EN12" s="62" t="s">
        <v>765</v>
      </c>
      <c r="EO12" s="62"/>
      <c r="EP12" s="62"/>
      <c r="EQ12" s="62" t="s">
        <v>1240</v>
      </c>
      <c r="ER12" s="62"/>
      <c r="ES12" s="62"/>
      <c r="ET12" s="62" t="s">
        <v>770</v>
      </c>
      <c r="EU12" s="62"/>
      <c r="EV12" s="62"/>
      <c r="EW12" s="62" t="s">
        <v>1243</v>
      </c>
      <c r="EX12" s="62"/>
      <c r="EY12" s="62"/>
      <c r="EZ12" s="62" t="s">
        <v>1245</v>
      </c>
      <c r="FA12" s="62"/>
      <c r="FB12" s="62"/>
      <c r="FC12" s="62" t="s">
        <v>1247</v>
      </c>
      <c r="FD12" s="62"/>
      <c r="FE12" s="62"/>
      <c r="FF12" s="62" t="s">
        <v>1335</v>
      </c>
      <c r="FG12" s="62"/>
      <c r="FH12" s="62"/>
      <c r="FI12" s="62" t="s">
        <v>1250</v>
      </c>
      <c r="FJ12" s="62"/>
      <c r="FK12" s="62"/>
      <c r="FL12" s="62" t="s">
        <v>774</v>
      </c>
      <c r="FM12" s="62"/>
      <c r="FN12" s="62"/>
      <c r="FO12" s="62" t="s">
        <v>1254</v>
      </c>
      <c r="FP12" s="62"/>
      <c r="FQ12" s="62"/>
      <c r="FR12" s="62" t="s">
        <v>1257</v>
      </c>
      <c r="FS12" s="62"/>
      <c r="FT12" s="62"/>
      <c r="FU12" s="62" t="s">
        <v>1261</v>
      </c>
      <c r="FV12" s="62"/>
      <c r="FW12" s="62"/>
      <c r="FX12" s="62" t="s">
        <v>1263</v>
      </c>
      <c r="FY12" s="62"/>
      <c r="FZ12" s="62"/>
      <c r="GA12" s="91" t="s">
        <v>1266</v>
      </c>
      <c r="GB12" s="91"/>
      <c r="GC12" s="91"/>
      <c r="GD12" s="62" t="s">
        <v>779</v>
      </c>
      <c r="GE12" s="62"/>
      <c r="GF12" s="62"/>
      <c r="GG12" s="91" t="s">
        <v>1273</v>
      </c>
      <c r="GH12" s="91"/>
      <c r="GI12" s="91"/>
      <c r="GJ12" s="91" t="s">
        <v>1274</v>
      </c>
      <c r="GK12" s="91"/>
      <c r="GL12" s="91"/>
      <c r="GM12" s="91" t="s">
        <v>1276</v>
      </c>
      <c r="GN12" s="91"/>
      <c r="GO12" s="91"/>
      <c r="GP12" s="91" t="s">
        <v>1277</v>
      </c>
      <c r="GQ12" s="91"/>
      <c r="GR12" s="91"/>
      <c r="GS12" s="91" t="s">
        <v>786</v>
      </c>
      <c r="GT12" s="91"/>
      <c r="GU12" s="91"/>
      <c r="GV12" s="91" t="s">
        <v>788</v>
      </c>
      <c r="GW12" s="91"/>
      <c r="GX12" s="91"/>
      <c r="GY12" s="91" t="s">
        <v>789</v>
      </c>
      <c r="GZ12" s="91"/>
      <c r="HA12" s="91"/>
      <c r="HB12" s="62" t="s">
        <v>1284</v>
      </c>
      <c r="HC12" s="62"/>
      <c r="HD12" s="62"/>
      <c r="HE12" s="62" t="s">
        <v>1286</v>
      </c>
      <c r="HF12" s="62"/>
      <c r="HG12" s="62"/>
      <c r="HH12" s="62" t="s">
        <v>795</v>
      </c>
      <c r="HI12" s="62"/>
      <c r="HJ12" s="62"/>
      <c r="HK12" s="62" t="s">
        <v>1287</v>
      </c>
      <c r="HL12" s="62"/>
      <c r="HM12" s="62"/>
      <c r="HN12" s="62" t="s">
        <v>1290</v>
      </c>
      <c r="HO12" s="62"/>
      <c r="HP12" s="62"/>
      <c r="HQ12" s="62" t="s">
        <v>798</v>
      </c>
      <c r="HR12" s="62"/>
      <c r="HS12" s="62"/>
      <c r="HT12" s="62" t="s">
        <v>796</v>
      </c>
      <c r="HU12" s="62"/>
      <c r="HV12" s="62"/>
      <c r="HW12" s="62" t="s">
        <v>617</v>
      </c>
      <c r="HX12" s="62"/>
      <c r="HY12" s="62"/>
      <c r="HZ12" s="62" t="s">
        <v>1299</v>
      </c>
      <c r="IA12" s="62"/>
      <c r="IB12" s="62"/>
      <c r="IC12" s="62" t="s">
        <v>1303</v>
      </c>
      <c r="ID12" s="62"/>
      <c r="IE12" s="62"/>
      <c r="IF12" s="62" t="s">
        <v>801</v>
      </c>
      <c r="IG12" s="62"/>
      <c r="IH12" s="62"/>
      <c r="II12" s="62" t="s">
        <v>1308</v>
      </c>
      <c r="IJ12" s="62"/>
      <c r="IK12" s="62"/>
      <c r="IL12" s="62" t="s">
        <v>1309</v>
      </c>
      <c r="IM12" s="62"/>
      <c r="IN12" s="62"/>
      <c r="IO12" s="62" t="s">
        <v>1313</v>
      </c>
      <c r="IP12" s="62"/>
      <c r="IQ12" s="62"/>
      <c r="IR12" s="62" t="s">
        <v>1317</v>
      </c>
      <c r="IS12" s="62"/>
      <c r="IT12" s="62"/>
    </row>
    <row r="13" spans="1:293" ht="82.5" customHeight="1" x14ac:dyDescent="0.35">
      <c r="A13" s="71"/>
      <c r="B13" s="71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715</v>
      </c>
      <c r="L13" s="55" t="s">
        <v>250</v>
      </c>
      <c r="M13" s="55" t="s">
        <v>716</v>
      </c>
      <c r="N13" s="55" t="s">
        <v>717</v>
      </c>
      <c r="O13" s="55" t="s">
        <v>623</v>
      </c>
      <c r="P13" s="55" t="s">
        <v>1173</v>
      </c>
      <c r="Q13" s="55" t="s">
        <v>624</v>
      </c>
      <c r="R13" s="55" t="s">
        <v>718</v>
      </c>
      <c r="S13" s="55" t="s">
        <v>1174</v>
      </c>
      <c r="T13" s="55" t="s">
        <v>719</v>
      </c>
      <c r="U13" s="55" t="s">
        <v>1175</v>
      </c>
      <c r="V13" s="55" t="s">
        <v>1176</v>
      </c>
      <c r="W13" s="55" t="s">
        <v>1177</v>
      </c>
      <c r="X13" s="55" t="s">
        <v>720</v>
      </c>
      <c r="Y13" s="55" t="s">
        <v>721</v>
      </c>
      <c r="Z13" s="55" t="s">
        <v>1178</v>
      </c>
      <c r="AA13" s="55" t="s">
        <v>197</v>
      </c>
      <c r="AB13" s="55" t="s">
        <v>209</v>
      </c>
      <c r="AC13" s="55" t="s">
        <v>211</v>
      </c>
      <c r="AD13" s="55" t="s">
        <v>510</v>
      </c>
      <c r="AE13" s="55" t="s">
        <v>511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515</v>
      </c>
      <c r="AL13" s="55" t="s">
        <v>1184</v>
      </c>
      <c r="AM13" s="55" t="s">
        <v>723</v>
      </c>
      <c r="AN13" s="55" t="s">
        <v>724</v>
      </c>
      <c r="AO13" s="55" t="s">
        <v>1185</v>
      </c>
      <c r="AP13" s="55" t="s">
        <v>725</v>
      </c>
      <c r="AQ13" s="55" t="s">
        <v>1186</v>
      </c>
      <c r="AR13" s="55" t="s">
        <v>726</v>
      </c>
      <c r="AS13" s="55" t="s">
        <v>95</v>
      </c>
      <c r="AT13" s="55" t="s">
        <v>256</v>
      </c>
      <c r="AU13" s="55" t="s">
        <v>1187</v>
      </c>
      <c r="AV13" s="55" t="s">
        <v>727</v>
      </c>
      <c r="AW13" s="55" t="s">
        <v>728</v>
      </c>
      <c r="AX13" s="55" t="s">
        <v>1188</v>
      </c>
      <c r="AY13" s="55" t="s">
        <v>215</v>
      </c>
      <c r="AZ13" s="55" t="s">
        <v>516</v>
      </c>
      <c r="BA13" s="55" t="s">
        <v>729</v>
      </c>
      <c r="BB13" s="55" t="s">
        <v>730</v>
      </c>
      <c r="BC13" s="55" t="s">
        <v>731</v>
      </c>
      <c r="BD13" s="55" t="s">
        <v>732</v>
      </c>
      <c r="BE13" s="55" t="s">
        <v>733</v>
      </c>
      <c r="BF13" s="55" t="s">
        <v>734</v>
      </c>
      <c r="BG13" s="55" t="s">
        <v>1189</v>
      </c>
      <c r="BH13" s="55" t="s">
        <v>1190</v>
      </c>
      <c r="BI13" s="55" t="s">
        <v>735</v>
      </c>
      <c r="BJ13" s="55" t="s">
        <v>1191</v>
      </c>
      <c r="BK13" s="55" t="s">
        <v>736</v>
      </c>
      <c r="BL13" s="55" t="s">
        <v>737</v>
      </c>
      <c r="BM13" s="55" t="s">
        <v>1192</v>
      </c>
      <c r="BN13" s="55" t="s">
        <v>1193</v>
      </c>
      <c r="BO13" s="55" t="s">
        <v>1194</v>
      </c>
      <c r="BP13" s="55" t="s">
        <v>722</v>
      </c>
      <c r="BQ13" s="55" t="s">
        <v>1195</v>
      </c>
      <c r="BR13" s="55" t="s">
        <v>1196</v>
      </c>
      <c r="BS13" s="55" t="s">
        <v>1197</v>
      </c>
      <c r="BT13" s="55" t="s">
        <v>738</v>
      </c>
      <c r="BU13" s="55" t="s">
        <v>739</v>
      </c>
      <c r="BV13" s="55" t="s">
        <v>1198</v>
      </c>
      <c r="BW13" s="55" t="s">
        <v>740</v>
      </c>
      <c r="BX13" s="55" t="s">
        <v>741</v>
      </c>
      <c r="BY13" s="55" t="s">
        <v>742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745</v>
      </c>
      <c r="CE13" s="55" t="s">
        <v>746</v>
      </c>
      <c r="CF13" s="55" t="s">
        <v>1203</v>
      </c>
      <c r="CG13" s="55" t="s">
        <v>1204</v>
      </c>
      <c r="CH13" s="55" t="s">
        <v>743</v>
      </c>
      <c r="CI13" s="55" t="s">
        <v>1205</v>
      </c>
      <c r="CJ13" s="55" t="s">
        <v>1206</v>
      </c>
      <c r="CK13" s="55" t="s">
        <v>747</v>
      </c>
      <c r="CL13" s="55" t="s">
        <v>353</v>
      </c>
      <c r="CM13" s="55" t="s">
        <v>521</v>
      </c>
      <c r="CN13" s="55" t="s">
        <v>354</v>
      </c>
      <c r="CO13" s="55" t="s">
        <v>748</v>
      </c>
      <c r="CP13" s="55" t="s">
        <v>1207</v>
      </c>
      <c r="CQ13" s="55" t="s">
        <v>749</v>
      </c>
      <c r="CR13" s="55" t="s">
        <v>750</v>
      </c>
      <c r="CS13" s="55" t="s">
        <v>1208</v>
      </c>
      <c r="CT13" s="55" t="s">
        <v>751</v>
      </c>
      <c r="CU13" s="55" t="s">
        <v>531</v>
      </c>
      <c r="CV13" s="55" t="s">
        <v>532</v>
      </c>
      <c r="CW13" s="55" t="s">
        <v>533</v>
      </c>
      <c r="CX13" s="55" t="s">
        <v>1209</v>
      </c>
      <c r="CY13" s="55" t="s">
        <v>1210</v>
      </c>
      <c r="CZ13" s="55" t="s">
        <v>536</v>
      </c>
      <c r="DA13" s="55" t="s">
        <v>512</v>
      </c>
      <c r="DB13" s="55" t="s">
        <v>513</v>
      </c>
      <c r="DC13" s="55" t="s">
        <v>752</v>
      </c>
      <c r="DD13" s="55" t="s">
        <v>755</v>
      </c>
      <c r="DE13" s="55" t="s">
        <v>756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359</v>
      </c>
      <c r="DK13" s="55" t="s">
        <v>1215</v>
      </c>
      <c r="DL13" s="56" t="s">
        <v>1216</v>
      </c>
      <c r="DM13" s="56" t="s">
        <v>757</v>
      </c>
      <c r="DN13" s="55" t="s">
        <v>1217</v>
      </c>
      <c r="DO13" s="56" t="s">
        <v>758</v>
      </c>
      <c r="DP13" s="56" t="s">
        <v>759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763</v>
      </c>
      <c r="EI13" s="55" t="s">
        <v>764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766</v>
      </c>
      <c r="EO13" s="55" t="s">
        <v>767</v>
      </c>
      <c r="EP13" s="55" t="s">
        <v>1239</v>
      </c>
      <c r="EQ13" s="55" t="s">
        <v>768</v>
      </c>
      <c r="ER13" s="55" t="s">
        <v>769</v>
      </c>
      <c r="ES13" s="55" t="s">
        <v>1241</v>
      </c>
      <c r="ET13" s="55" t="s">
        <v>771</v>
      </c>
      <c r="EU13" s="55" t="s">
        <v>772</v>
      </c>
      <c r="EV13" s="55" t="s">
        <v>1242</v>
      </c>
      <c r="EW13" s="55" t="s">
        <v>771</v>
      </c>
      <c r="EX13" s="55" t="s">
        <v>772</v>
      </c>
      <c r="EY13" s="55" t="s">
        <v>1244</v>
      </c>
      <c r="EZ13" s="55" t="s">
        <v>197</v>
      </c>
      <c r="FA13" s="55" t="s">
        <v>1246</v>
      </c>
      <c r="FB13" s="55" t="s">
        <v>210</v>
      </c>
      <c r="FC13" s="55" t="s">
        <v>753</v>
      </c>
      <c r="FD13" s="55" t="s">
        <v>754</v>
      </c>
      <c r="FE13" s="55" t="s">
        <v>785</v>
      </c>
      <c r="FF13" s="55" t="s">
        <v>773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775</v>
      </c>
      <c r="FS13" s="55" t="s">
        <v>1259</v>
      </c>
      <c r="FT13" s="55" t="s">
        <v>1260</v>
      </c>
      <c r="FU13" s="55" t="s">
        <v>776</v>
      </c>
      <c r="FV13" s="55" t="s">
        <v>777</v>
      </c>
      <c r="FW13" s="55" t="s">
        <v>1262</v>
      </c>
      <c r="FX13" s="55" t="s">
        <v>1264</v>
      </c>
      <c r="FY13" s="55" t="s">
        <v>778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780</v>
      </c>
      <c r="GI13" s="56" t="s">
        <v>781</v>
      </c>
      <c r="GJ13" s="56" t="s">
        <v>1275</v>
      </c>
      <c r="GK13" s="55" t="s">
        <v>523</v>
      </c>
      <c r="GL13" s="56" t="s">
        <v>782</v>
      </c>
      <c r="GM13" s="56" t="s">
        <v>243</v>
      </c>
      <c r="GN13" s="55" t="s">
        <v>251</v>
      </c>
      <c r="GO13" s="56" t="s">
        <v>785</v>
      </c>
      <c r="GP13" s="56" t="s">
        <v>783</v>
      </c>
      <c r="GQ13" s="55" t="s">
        <v>784</v>
      </c>
      <c r="GR13" s="56" t="s">
        <v>1278</v>
      </c>
      <c r="GS13" s="56" t="s">
        <v>1279</v>
      </c>
      <c r="GT13" s="55" t="s">
        <v>787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790</v>
      </c>
      <c r="GZ13" s="55" t="s">
        <v>791</v>
      </c>
      <c r="HA13" s="56" t="s">
        <v>792</v>
      </c>
      <c r="HB13" s="55" t="s">
        <v>575</v>
      </c>
      <c r="HC13" s="55" t="s">
        <v>1285</v>
      </c>
      <c r="HD13" s="55" t="s">
        <v>793</v>
      </c>
      <c r="HE13" s="55" t="s">
        <v>95</v>
      </c>
      <c r="HF13" s="55" t="s">
        <v>256</v>
      </c>
      <c r="HG13" s="55" t="s">
        <v>255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794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799</v>
      </c>
      <c r="HR13" s="55" t="s">
        <v>800</v>
      </c>
      <c r="HS13" s="55" t="s">
        <v>1294</v>
      </c>
      <c r="HT13" s="55" t="s">
        <v>1336</v>
      </c>
      <c r="HU13" s="55" t="s">
        <v>797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802</v>
      </c>
      <c r="IG13" s="55" t="s">
        <v>803</v>
      </c>
      <c r="IH13" s="55" t="s">
        <v>1307</v>
      </c>
      <c r="II13" s="55" t="s">
        <v>148</v>
      </c>
      <c r="IJ13" s="55" t="s">
        <v>234</v>
      </c>
      <c r="IK13" s="55" t="s">
        <v>208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5" x14ac:dyDescent="0.3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5" x14ac:dyDescent="0.3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5" x14ac:dyDescent="0.3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 x14ac:dyDescent="0.3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 x14ac:dyDescent="0.3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 x14ac:dyDescent="0.3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 x14ac:dyDescent="0.3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5">
      <c r="A39" s="67" t="s">
        <v>277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" customHeight="1" x14ac:dyDescent="0.35">
      <c r="A40" s="69" t="s">
        <v>840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5">
      <c r="B42" s="46" t="s">
        <v>810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5">
      <c r="B47" s="28"/>
      <c r="C47" s="24"/>
      <c r="D47" s="101" t="s">
        <v>56</v>
      </c>
      <c r="E47" s="102"/>
      <c r="F47" s="79" t="s">
        <v>3</v>
      </c>
      <c r="G47" s="80"/>
      <c r="H47" s="81" t="s">
        <v>714</v>
      </c>
      <c r="I47" s="82"/>
      <c r="J47" s="81" t="s">
        <v>330</v>
      </c>
      <c r="K47" s="82"/>
      <c r="L47" s="31"/>
      <c r="M47" s="31"/>
    </row>
    <row r="48" spans="1:293" x14ac:dyDescent="0.3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4"/>
      <c r="D56" s="103" t="s">
        <v>158</v>
      </c>
      <c r="E56" s="103"/>
      <c r="F56" s="59" t="s">
        <v>116</v>
      </c>
      <c r="G56" s="60"/>
      <c r="H56" s="81" t="s">
        <v>173</v>
      </c>
      <c r="I56" s="82"/>
      <c r="J56" s="98" t="s">
        <v>185</v>
      </c>
      <c r="K56" s="98"/>
      <c r="L56" s="98" t="s">
        <v>117</v>
      </c>
      <c r="M56" s="98"/>
    </row>
    <row r="57" spans="2:13" x14ac:dyDescent="0.3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2" sqref="B2"/>
    </sheetView>
  </sheetViews>
  <sheetFormatPr defaultRowHeight="14.5" x14ac:dyDescent="0.35"/>
  <cols>
    <col min="2" max="2" width="29.1796875" customWidth="1"/>
  </cols>
  <sheetData>
    <row r="1" spans="1:254" ht="15.5" x14ac:dyDescent="0.35">
      <c r="A1" s="6" t="s">
        <v>153</v>
      </c>
      <c r="B1" s="119" t="s">
        <v>1380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5" x14ac:dyDescent="0.3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1378</v>
      </c>
      <c r="IS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5">
      <c r="A4" s="113" t="s">
        <v>0</v>
      </c>
      <c r="B4" s="113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35">
      <c r="A5" s="114"/>
      <c r="B5" s="114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4" t="s">
        <v>714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330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6" t="s">
        <v>331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6" t="s">
        <v>158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173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185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7" t="s">
        <v>117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139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5" x14ac:dyDescent="0.35">
      <c r="A6" s="114"/>
      <c r="B6" s="114"/>
      <c r="C6" s="66" t="s">
        <v>630</v>
      </c>
      <c r="D6" s="66" t="s">
        <v>5</v>
      </c>
      <c r="E6" s="66" t="s">
        <v>6</v>
      </c>
      <c r="F6" s="66" t="s">
        <v>631</v>
      </c>
      <c r="G6" s="66" t="s">
        <v>7</v>
      </c>
      <c r="H6" s="66" t="s">
        <v>8</v>
      </c>
      <c r="I6" s="66" t="s">
        <v>632</v>
      </c>
      <c r="J6" s="66" t="s">
        <v>9</v>
      </c>
      <c r="K6" s="66" t="s">
        <v>10</v>
      </c>
      <c r="L6" s="66" t="s">
        <v>704</v>
      </c>
      <c r="M6" s="66" t="s">
        <v>9</v>
      </c>
      <c r="N6" s="66" t="s">
        <v>10</v>
      </c>
      <c r="O6" s="66" t="s">
        <v>633</v>
      </c>
      <c r="P6" s="66" t="s">
        <v>11</v>
      </c>
      <c r="Q6" s="66" t="s">
        <v>4</v>
      </c>
      <c r="R6" s="66" t="s">
        <v>634</v>
      </c>
      <c r="S6" s="66" t="s">
        <v>6</v>
      </c>
      <c r="T6" s="66" t="s">
        <v>12</v>
      </c>
      <c r="U6" s="66" t="s">
        <v>635</v>
      </c>
      <c r="V6" s="66" t="s">
        <v>6</v>
      </c>
      <c r="W6" s="66" t="s">
        <v>12</v>
      </c>
      <c r="X6" s="66" t="s">
        <v>636</v>
      </c>
      <c r="Y6" s="66"/>
      <c r="Z6" s="66"/>
      <c r="AA6" s="66" t="s">
        <v>637</v>
      </c>
      <c r="AB6" s="66"/>
      <c r="AC6" s="66"/>
      <c r="AD6" s="66" t="s">
        <v>638</v>
      </c>
      <c r="AE6" s="66"/>
      <c r="AF6" s="66"/>
      <c r="AG6" s="66" t="s">
        <v>705</v>
      </c>
      <c r="AH6" s="66"/>
      <c r="AI6" s="66"/>
      <c r="AJ6" s="66" t="s">
        <v>639</v>
      </c>
      <c r="AK6" s="66"/>
      <c r="AL6" s="66"/>
      <c r="AM6" s="66" t="s">
        <v>640</v>
      </c>
      <c r="AN6" s="66"/>
      <c r="AO6" s="66"/>
      <c r="AP6" s="64" t="s">
        <v>641</v>
      </c>
      <c r="AQ6" s="64"/>
      <c r="AR6" s="64"/>
      <c r="AS6" s="66" t="s">
        <v>642</v>
      </c>
      <c r="AT6" s="66"/>
      <c r="AU6" s="66"/>
      <c r="AV6" s="66" t="s">
        <v>643</v>
      </c>
      <c r="AW6" s="66"/>
      <c r="AX6" s="66"/>
      <c r="AY6" s="66" t="s">
        <v>644</v>
      </c>
      <c r="AZ6" s="66"/>
      <c r="BA6" s="66"/>
      <c r="BB6" s="66" t="s">
        <v>645</v>
      </c>
      <c r="BC6" s="66"/>
      <c r="BD6" s="66"/>
      <c r="BE6" s="66" t="s">
        <v>646</v>
      </c>
      <c r="BF6" s="66"/>
      <c r="BG6" s="66"/>
      <c r="BH6" s="64" t="s">
        <v>647</v>
      </c>
      <c r="BI6" s="64"/>
      <c r="BJ6" s="64"/>
      <c r="BK6" s="64" t="s">
        <v>706</v>
      </c>
      <c r="BL6" s="64"/>
      <c r="BM6" s="64"/>
      <c r="BN6" s="66" t="s">
        <v>648</v>
      </c>
      <c r="BO6" s="66"/>
      <c r="BP6" s="66"/>
      <c r="BQ6" s="66" t="s">
        <v>649</v>
      </c>
      <c r="BR6" s="66"/>
      <c r="BS6" s="66"/>
      <c r="BT6" s="64" t="s">
        <v>650</v>
      </c>
      <c r="BU6" s="64"/>
      <c r="BV6" s="64"/>
      <c r="BW6" s="66" t="s">
        <v>651</v>
      </c>
      <c r="BX6" s="66"/>
      <c r="BY6" s="66"/>
      <c r="BZ6" s="66" t="s">
        <v>652</v>
      </c>
      <c r="CA6" s="66"/>
      <c r="CB6" s="66"/>
      <c r="CC6" s="66" t="s">
        <v>653</v>
      </c>
      <c r="CD6" s="66"/>
      <c r="CE6" s="66"/>
      <c r="CF6" s="66" t="s">
        <v>654</v>
      </c>
      <c r="CG6" s="66"/>
      <c r="CH6" s="66"/>
      <c r="CI6" s="66" t="s">
        <v>655</v>
      </c>
      <c r="CJ6" s="66"/>
      <c r="CK6" s="66"/>
      <c r="CL6" s="66" t="s">
        <v>656</v>
      </c>
      <c r="CM6" s="66"/>
      <c r="CN6" s="66"/>
      <c r="CO6" s="66" t="s">
        <v>707</v>
      </c>
      <c r="CP6" s="66"/>
      <c r="CQ6" s="66"/>
      <c r="CR6" s="66" t="s">
        <v>657</v>
      </c>
      <c r="CS6" s="66"/>
      <c r="CT6" s="66"/>
      <c r="CU6" s="66" t="s">
        <v>658</v>
      </c>
      <c r="CV6" s="66"/>
      <c r="CW6" s="66"/>
      <c r="CX6" s="66" t="s">
        <v>659</v>
      </c>
      <c r="CY6" s="66"/>
      <c r="CZ6" s="66"/>
      <c r="DA6" s="66" t="s">
        <v>660</v>
      </c>
      <c r="DB6" s="66"/>
      <c r="DC6" s="66"/>
      <c r="DD6" s="64" t="s">
        <v>661</v>
      </c>
      <c r="DE6" s="64"/>
      <c r="DF6" s="64"/>
      <c r="DG6" s="64" t="s">
        <v>662</v>
      </c>
      <c r="DH6" s="64"/>
      <c r="DI6" s="64"/>
      <c r="DJ6" s="64" t="s">
        <v>663</v>
      </c>
      <c r="DK6" s="64"/>
      <c r="DL6" s="64"/>
      <c r="DM6" s="64" t="s">
        <v>708</v>
      </c>
      <c r="DN6" s="64"/>
      <c r="DO6" s="64"/>
      <c r="DP6" s="64" t="s">
        <v>664</v>
      </c>
      <c r="DQ6" s="64"/>
      <c r="DR6" s="64"/>
      <c r="DS6" s="64" t="s">
        <v>665</v>
      </c>
      <c r="DT6" s="64"/>
      <c r="DU6" s="64"/>
      <c r="DV6" s="64" t="s">
        <v>666</v>
      </c>
      <c r="DW6" s="64"/>
      <c r="DX6" s="64"/>
      <c r="DY6" s="64" t="s">
        <v>667</v>
      </c>
      <c r="DZ6" s="64"/>
      <c r="EA6" s="64"/>
      <c r="EB6" s="64" t="s">
        <v>668</v>
      </c>
      <c r="EC6" s="64"/>
      <c r="ED6" s="64"/>
      <c r="EE6" s="64" t="s">
        <v>669</v>
      </c>
      <c r="EF6" s="64"/>
      <c r="EG6" s="64"/>
      <c r="EH6" s="64" t="s">
        <v>709</v>
      </c>
      <c r="EI6" s="64"/>
      <c r="EJ6" s="64"/>
      <c r="EK6" s="64" t="s">
        <v>670</v>
      </c>
      <c r="EL6" s="64"/>
      <c r="EM6" s="64"/>
      <c r="EN6" s="64" t="s">
        <v>671</v>
      </c>
      <c r="EO6" s="64"/>
      <c r="EP6" s="64"/>
      <c r="EQ6" s="64" t="s">
        <v>672</v>
      </c>
      <c r="ER6" s="64"/>
      <c r="ES6" s="64"/>
      <c r="ET6" s="64" t="s">
        <v>673</v>
      </c>
      <c r="EU6" s="64"/>
      <c r="EV6" s="64"/>
      <c r="EW6" s="64" t="s">
        <v>674</v>
      </c>
      <c r="EX6" s="64"/>
      <c r="EY6" s="64"/>
      <c r="EZ6" s="64" t="s">
        <v>675</v>
      </c>
      <c r="FA6" s="64"/>
      <c r="FB6" s="64"/>
      <c r="FC6" s="64" t="s">
        <v>676</v>
      </c>
      <c r="FD6" s="64"/>
      <c r="FE6" s="64"/>
      <c r="FF6" s="64" t="s">
        <v>677</v>
      </c>
      <c r="FG6" s="64"/>
      <c r="FH6" s="64"/>
      <c r="FI6" s="64" t="s">
        <v>678</v>
      </c>
      <c r="FJ6" s="64"/>
      <c r="FK6" s="64"/>
      <c r="FL6" s="64" t="s">
        <v>710</v>
      </c>
      <c r="FM6" s="64"/>
      <c r="FN6" s="64"/>
      <c r="FO6" s="64" t="s">
        <v>679</v>
      </c>
      <c r="FP6" s="64"/>
      <c r="FQ6" s="64"/>
      <c r="FR6" s="64" t="s">
        <v>680</v>
      </c>
      <c r="FS6" s="64"/>
      <c r="FT6" s="64"/>
      <c r="FU6" s="64" t="s">
        <v>681</v>
      </c>
      <c r="FV6" s="64"/>
      <c r="FW6" s="64"/>
      <c r="FX6" s="64" t="s">
        <v>682</v>
      </c>
      <c r="FY6" s="64"/>
      <c r="FZ6" s="64"/>
      <c r="GA6" s="64" t="s">
        <v>683</v>
      </c>
      <c r="GB6" s="64"/>
      <c r="GC6" s="64"/>
      <c r="GD6" s="64" t="s">
        <v>684</v>
      </c>
      <c r="GE6" s="64"/>
      <c r="GF6" s="64"/>
      <c r="GG6" s="64" t="s">
        <v>685</v>
      </c>
      <c r="GH6" s="64"/>
      <c r="GI6" s="64"/>
      <c r="GJ6" s="64" t="s">
        <v>686</v>
      </c>
      <c r="GK6" s="64"/>
      <c r="GL6" s="64"/>
      <c r="GM6" s="64" t="s">
        <v>687</v>
      </c>
      <c r="GN6" s="64"/>
      <c r="GO6" s="64"/>
      <c r="GP6" s="64" t="s">
        <v>711</v>
      </c>
      <c r="GQ6" s="64"/>
      <c r="GR6" s="64"/>
      <c r="GS6" s="64" t="s">
        <v>688</v>
      </c>
      <c r="GT6" s="64"/>
      <c r="GU6" s="64"/>
      <c r="GV6" s="64" t="s">
        <v>689</v>
      </c>
      <c r="GW6" s="64"/>
      <c r="GX6" s="64"/>
      <c r="GY6" s="64" t="s">
        <v>690</v>
      </c>
      <c r="GZ6" s="64"/>
      <c r="HA6" s="64"/>
      <c r="HB6" s="64" t="s">
        <v>691</v>
      </c>
      <c r="HC6" s="64"/>
      <c r="HD6" s="64"/>
      <c r="HE6" s="64" t="s">
        <v>692</v>
      </c>
      <c r="HF6" s="64"/>
      <c r="HG6" s="64"/>
      <c r="HH6" s="64" t="s">
        <v>693</v>
      </c>
      <c r="HI6" s="64"/>
      <c r="HJ6" s="64"/>
      <c r="HK6" s="64" t="s">
        <v>694</v>
      </c>
      <c r="HL6" s="64"/>
      <c r="HM6" s="64"/>
      <c r="HN6" s="64" t="s">
        <v>695</v>
      </c>
      <c r="HO6" s="64"/>
      <c r="HP6" s="64"/>
      <c r="HQ6" s="64" t="s">
        <v>696</v>
      </c>
      <c r="HR6" s="64"/>
      <c r="HS6" s="64"/>
      <c r="HT6" s="64" t="s">
        <v>712</v>
      </c>
      <c r="HU6" s="64"/>
      <c r="HV6" s="64"/>
      <c r="HW6" s="64" t="s">
        <v>697</v>
      </c>
      <c r="HX6" s="64"/>
      <c r="HY6" s="64"/>
      <c r="HZ6" s="64" t="s">
        <v>698</v>
      </c>
      <c r="IA6" s="64"/>
      <c r="IB6" s="64"/>
      <c r="IC6" s="64" t="s">
        <v>699</v>
      </c>
      <c r="ID6" s="64"/>
      <c r="IE6" s="64"/>
      <c r="IF6" s="64" t="s">
        <v>700</v>
      </c>
      <c r="IG6" s="64"/>
      <c r="IH6" s="64"/>
      <c r="II6" s="64" t="s">
        <v>713</v>
      </c>
      <c r="IJ6" s="64"/>
      <c r="IK6" s="64"/>
      <c r="IL6" s="64" t="s">
        <v>701</v>
      </c>
      <c r="IM6" s="64"/>
      <c r="IN6" s="64"/>
      <c r="IO6" s="64" t="s">
        <v>702</v>
      </c>
      <c r="IP6" s="64"/>
      <c r="IQ6" s="64"/>
      <c r="IR6" s="64" t="s">
        <v>703</v>
      </c>
      <c r="IS6" s="64"/>
      <c r="IT6" s="64"/>
    </row>
    <row r="7" spans="1:254" ht="104.25" customHeight="1" x14ac:dyDescent="0.35">
      <c r="A7" s="114"/>
      <c r="B7" s="114"/>
      <c r="C7" s="62" t="s">
        <v>1338</v>
      </c>
      <c r="D7" s="62"/>
      <c r="E7" s="62"/>
      <c r="F7" s="62" t="s">
        <v>1339</v>
      </c>
      <c r="G7" s="62"/>
      <c r="H7" s="62"/>
      <c r="I7" s="62" t="s">
        <v>1340</v>
      </c>
      <c r="J7" s="62"/>
      <c r="K7" s="62"/>
      <c r="L7" s="62" t="s">
        <v>1341</v>
      </c>
      <c r="M7" s="62"/>
      <c r="N7" s="62"/>
      <c r="O7" s="62" t="s">
        <v>1342</v>
      </c>
      <c r="P7" s="62"/>
      <c r="Q7" s="62"/>
      <c r="R7" s="62" t="s">
        <v>1343</v>
      </c>
      <c r="S7" s="62"/>
      <c r="T7" s="62"/>
      <c r="U7" s="62" t="s">
        <v>1344</v>
      </c>
      <c r="V7" s="62"/>
      <c r="W7" s="62"/>
      <c r="X7" s="62" t="s">
        <v>1345</v>
      </c>
      <c r="Y7" s="62"/>
      <c r="Z7" s="62"/>
      <c r="AA7" s="62" t="s">
        <v>1346</v>
      </c>
      <c r="AB7" s="62"/>
      <c r="AC7" s="62"/>
      <c r="AD7" s="62" t="s">
        <v>1347</v>
      </c>
      <c r="AE7" s="62"/>
      <c r="AF7" s="62"/>
      <c r="AG7" s="62" t="s">
        <v>1348</v>
      </c>
      <c r="AH7" s="62"/>
      <c r="AI7" s="62"/>
      <c r="AJ7" s="62" t="s">
        <v>1349</v>
      </c>
      <c r="AK7" s="62"/>
      <c r="AL7" s="62"/>
      <c r="AM7" s="62" t="s">
        <v>1350</v>
      </c>
      <c r="AN7" s="62"/>
      <c r="AO7" s="62"/>
      <c r="AP7" s="62" t="s">
        <v>1351</v>
      </c>
      <c r="AQ7" s="62"/>
      <c r="AR7" s="62"/>
      <c r="AS7" s="62" t="s">
        <v>1352</v>
      </c>
      <c r="AT7" s="62"/>
      <c r="AU7" s="62"/>
      <c r="AV7" s="62" t="s">
        <v>1353</v>
      </c>
      <c r="AW7" s="62"/>
      <c r="AX7" s="62"/>
      <c r="AY7" s="62" t="s">
        <v>1354</v>
      </c>
      <c r="AZ7" s="62"/>
      <c r="BA7" s="62"/>
      <c r="BB7" s="62" t="s">
        <v>1355</v>
      </c>
      <c r="BC7" s="62"/>
      <c r="BD7" s="62"/>
      <c r="BE7" s="62" t="s">
        <v>1356</v>
      </c>
      <c r="BF7" s="62"/>
      <c r="BG7" s="62"/>
      <c r="BH7" s="62" t="s">
        <v>1357</v>
      </c>
      <c r="BI7" s="62"/>
      <c r="BJ7" s="62"/>
      <c r="BK7" s="62" t="s">
        <v>1358</v>
      </c>
      <c r="BL7" s="62"/>
      <c r="BM7" s="62"/>
      <c r="BN7" s="62" t="s">
        <v>1359</v>
      </c>
      <c r="BO7" s="62"/>
      <c r="BP7" s="62"/>
      <c r="BQ7" s="62" t="s">
        <v>1360</v>
      </c>
      <c r="BR7" s="62"/>
      <c r="BS7" s="62"/>
      <c r="BT7" s="62" t="s">
        <v>1361</v>
      </c>
      <c r="BU7" s="62"/>
      <c r="BV7" s="62"/>
      <c r="BW7" s="62" t="s">
        <v>1362</v>
      </c>
      <c r="BX7" s="62"/>
      <c r="BY7" s="62"/>
      <c r="BZ7" s="62" t="s">
        <v>1199</v>
      </c>
      <c r="CA7" s="62"/>
      <c r="CB7" s="62"/>
      <c r="CC7" s="62" t="s">
        <v>1363</v>
      </c>
      <c r="CD7" s="62"/>
      <c r="CE7" s="62"/>
      <c r="CF7" s="62" t="s">
        <v>1364</v>
      </c>
      <c r="CG7" s="62"/>
      <c r="CH7" s="62"/>
      <c r="CI7" s="62" t="s">
        <v>1365</v>
      </c>
      <c r="CJ7" s="62"/>
      <c r="CK7" s="62"/>
      <c r="CL7" s="62" t="s">
        <v>1366</v>
      </c>
      <c r="CM7" s="62"/>
      <c r="CN7" s="62"/>
      <c r="CO7" s="62" t="s">
        <v>1367</v>
      </c>
      <c r="CP7" s="62"/>
      <c r="CQ7" s="62"/>
      <c r="CR7" s="62" t="s">
        <v>1368</v>
      </c>
      <c r="CS7" s="62"/>
      <c r="CT7" s="62"/>
      <c r="CU7" s="62" t="s">
        <v>1369</v>
      </c>
      <c r="CV7" s="62"/>
      <c r="CW7" s="62"/>
      <c r="CX7" s="62" t="s">
        <v>1370</v>
      </c>
      <c r="CY7" s="62"/>
      <c r="CZ7" s="62"/>
      <c r="DA7" s="62" t="s">
        <v>1371</v>
      </c>
      <c r="DB7" s="62"/>
      <c r="DC7" s="62"/>
      <c r="DD7" s="62" t="s">
        <v>1372</v>
      </c>
      <c r="DE7" s="62"/>
      <c r="DF7" s="62"/>
      <c r="DG7" s="62" t="s">
        <v>1373</v>
      </c>
      <c r="DH7" s="62"/>
      <c r="DI7" s="62"/>
      <c r="DJ7" s="91" t="s">
        <v>1374</v>
      </c>
      <c r="DK7" s="91"/>
      <c r="DL7" s="91"/>
      <c r="DM7" s="91" t="s">
        <v>1375</v>
      </c>
      <c r="DN7" s="91"/>
      <c r="DO7" s="91"/>
      <c r="DP7" s="91" t="s">
        <v>1376</v>
      </c>
      <c r="DQ7" s="91"/>
      <c r="DR7" s="91"/>
      <c r="DS7" s="91" t="s">
        <v>1377</v>
      </c>
      <c r="DT7" s="91"/>
      <c r="DU7" s="91"/>
      <c r="DV7" s="91" t="s">
        <v>744</v>
      </c>
      <c r="DW7" s="91"/>
      <c r="DX7" s="91"/>
      <c r="DY7" s="62" t="s">
        <v>760</v>
      </c>
      <c r="DZ7" s="62"/>
      <c r="EA7" s="62"/>
      <c r="EB7" s="62" t="s">
        <v>761</v>
      </c>
      <c r="EC7" s="62"/>
      <c r="ED7" s="62"/>
      <c r="EE7" s="62" t="s">
        <v>1231</v>
      </c>
      <c r="EF7" s="62"/>
      <c r="EG7" s="62"/>
      <c r="EH7" s="62" t="s">
        <v>762</v>
      </c>
      <c r="EI7" s="62"/>
      <c r="EJ7" s="62"/>
      <c r="EK7" s="62" t="s">
        <v>1334</v>
      </c>
      <c r="EL7" s="62"/>
      <c r="EM7" s="62"/>
      <c r="EN7" s="62" t="s">
        <v>765</v>
      </c>
      <c r="EO7" s="62"/>
      <c r="EP7" s="62"/>
      <c r="EQ7" s="62" t="s">
        <v>1240</v>
      </c>
      <c r="ER7" s="62"/>
      <c r="ES7" s="62"/>
      <c r="ET7" s="62" t="s">
        <v>770</v>
      </c>
      <c r="EU7" s="62"/>
      <c r="EV7" s="62"/>
      <c r="EW7" s="62" t="s">
        <v>1243</v>
      </c>
      <c r="EX7" s="62"/>
      <c r="EY7" s="62"/>
      <c r="EZ7" s="62" t="s">
        <v>1245</v>
      </c>
      <c r="FA7" s="62"/>
      <c r="FB7" s="62"/>
      <c r="FC7" s="62" t="s">
        <v>1247</v>
      </c>
      <c r="FD7" s="62"/>
      <c r="FE7" s="62"/>
      <c r="FF7" s="62" t="s">
        <v>1335</v>
      </c>
      <c r="FG7" s="62"/>
      <c r="FH7" s="62"/>
      <c r="FI7" s="62" t="s">
        <v>1250</v>
      </c>
      <c r="FJ7" s="62"/>
      <c r="FK7" s="62"/>
      <c r="FL7" s="62" t="s">
        <v>774</v>
      </c>
      <c r="FM7" s="62"/>
      <c r="FN7" s="62"/>
      <c r="FO7" s="62" t="s">
        <v>1254</v>
      </c>
      <c r="FP7" s="62"/>
      <c r="FQ7" s="62"/>
      <c r="FR7" s="62" t="s">
        <v>1257</v>
      </c>
      <c r="FS7" s="62"/>
      <c r="FT7" s="62"/>
      <c r="FU7" s="62" t="s">
        <v>1261</v>
      </c>
      <c r="FV7" s="62"/>
      <c r="FW7" s="62"/>
      <c r="FX7" s="62" t="s">
        <v>1263</v>
      </c>
      <c r="FY7" s="62"/>
      <c r="FZ7" s="62"/>
      <c r="GA7" s="91" t="s">
        <v>1266</v>
      </c>
      <c r="GB7" s="91"/>
      <c r="GC7" s="91"/>
      <c r="GD7" s="62" t="s">
        <v>779</v>
      </c>
      <c r="GE7" s="62"/>
      <c r="GF7" s="62"/>
      <c r="GG7" s="91" t="s">
        <v>1273</v>
      </c>
      <c r="GH7" s="91"/>
      <c r="GI7" s="91"/>
      <c r="GJ7" s="91" t="s">
        <v>1274</v>
      </c>
      <c r="GK7" s="91"/>
      <c r="GL7" s="91"/>
      <c r="GM7" s="91" t="s">
        <v>1276</v>
      </c>
      <c r="GN7" s="91"/>
      <c r="GO7" s="91"/>
      <c r="GP7" s="91" t="s">
        <v>1277</v>
      </c>
      <c r="GQ7" s="91"/>
      <c r="GR7" s="91"/>
      <c r="GS7" s="91" t="s">
        <v>786</v>
      </c>
      <c r="GT7" s="91"/>
      <c r="GU7" s="91"/>
      <c r="GV7" s="91" t="s">
        <v>788</v>
      </c>
      <c r="GW7" s="91"/>
      <c r="GX7" s="91"/>
      <c r="GY7" s="91" t="s">
        <v>789</v>
      </c>
      <c r="GZ7" s="91"/>
      <c r="HA7" s="91"/>
      <c r="HB7" s="62" t="s">
        <v>1284</v>
      </c>
      <c r="HC7" s="62"/>
      <c r="HD7" s="62"/>
      <c r="HE7" s="62" t="s">
        <v>1286</v>
      </c>
      <c r="HF7" s="62"/>
      <c r="HG7" s="62"/>
      <c r="HH7" s="62" t="s">
        <v>795</v>
      </c>
      <c r="HI7" s="62"/>
      <c r="HJ7" s="62"/>
      <c r="HK7" s="62" t="s">
        <v>1287</v>
      </c>
      <c r="HL7" s="62"/>
      <c r="HM7" s="62"/>
      <c r="HN7" s="62" t="s">
        <v>1290</v>
      </c>
      <c r="HO7" s="62"/>
      <c r="HP7" s="62"/>
      <c r="HQ7" s="62" t="s">
        <v>798</v>
      </c>
      <c r="HR7" s="62"/>
      <c r="HS7" s="62"/>
      <c r="HT7" s="62" t="s">
        <v>796</v>
      </c>
      <c r="HU7" s="62"/>
      <c r="HV7" s="62"/>
      <c r="HW7" s="62" t="s">
        <v>617</v>
      </c>
      <c r="HX7" s="62"/>
      <c r="HY7" s="62"/>
      <c r="HZ7" s="62" t="s">
        <v>1299</v>
      </c>
      <c r="IA7" s="62"/>
      <c r="IB7" s="62"/>
      <c r="IC7" s="62" t="s">
        <v>1303</v>
      </c>
      <c r="ID7" s="62"/>
      <c r="IE7" s="62"/>
      <c r="IF7" s="62" t="s">
        <v>801</v>
      </c>
      <c r="IG7" s="62"/>
      <c r="IH7" s="62"/>
      <c r="II7" s="62" t="s">
        <v>1308</v>
      </c>
      <c r="IJ7" s="62"/>
      <c r="IK7" s="62"/>
      <c r="IL7" s="62" t="s">
        <v>1309</v>
      </c>
      <c r="IM7" s="62"/>
      <c r="IN7" s="62"/>
      <c r="IO7" s="62" t="s">
        <v>1313</v>
      </c>
      <c r="IP7" s="62"/>
      <c r="IQ7" s="62"/>
      <c r="IR7" s="62" t="s">
        <v>1317</v>
      </c>
      <c r="IS7" s="62"/>
      <c r="IT7" s="62"/>
    </row>
    <row r="8" spans="1:254" ht="58.5" customHeight="1" x14ac:dyDescent="0.35">
      <c r="A8" s="115"/>
      <c r="B8" s="115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715</v>
      </c>
      <c r="L8" s="55" t="s">
        <v>250</v>
      </c>
      <c r="M8" s="55" t="s">
        <v>716</v>
      </c>
      <c r="N8" s="55" t="s">
        <v>717</v>
      </c>
      <c r="O8" s="55" t="s">
        <v>623</v>
      </c>
      <c r="P8" s="55" t="s">
        <v>1173</v>
      </c>
      <c r="Q8" s="55" t="s">
        <v>624</v>
      </c>
      <c r="R8" s="55" t="s">
        <v>718</v>
      </c>
      <c r="S8" s="55" t="s">
        <v>1174</v>
      </c>
      <c r="T8" s="55" t="s">
        <v>719</v>
      </c>
      <c r="U8" s="55" t="s">
        <v>1175</v>
      </c>
      <c r="V8" s="55" t="s">
        <v>1176</v>
      </c>
      <c r="W8" s="55" t="s">
        <v>1177</v>
      </c>
      <c r="X8" s="55" t="s">
        <v>720</v>
      </c>
      <c r="Y8" s="55" t="s">
        <v>721</v>
      </c>
      <c r="Z8" s="55" t="s">
        <v>1178</v>
      </c>
      <c r="AA8" s="55" t="s">
        <v>197</v>
      </c>
      <c r="AB8" s="55" t="s">
        <v>209</v>
      </c>
      <c r="AC8" s="55" t="s">
        <v>211</v>
      </c>
      <c r="AD8" s="55" t="s">
        <v>510</v>
      </c>
      <c r="AE8" s="55" t="s">
        <v>511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515</v>
      </c>
      <c r="AL8" s="55" t="s">
        <v>1184</v>
      </c>
      <c r="AM8" s="55" t="s">
        <v>723</v>
      </c>
      <c r="AN8" s="55" t="s">
        <v>724</v>
      </c>
      <c r="AO8" s="55" t="s">
        <v>1185</v>
      </c>
      <c r="AP8" s="55" t="s">
        <v>725</v>
      </c>
      <c r="AQ8" s="55" t="s">
        <v>1186</v>
      </c>
      <c r="AR8" s="55" t="s">
        <v>726</v>
      </c>
      <c r="AS8" s="55" t="s">
        <v>95</v>
      </c>
      <c r="AT8" s="55" t="s">
        <v>256</v>
      </c>
      <c r="AU8" s="55" t="s">
        <v>1187</v>
      </c>
      <c r="AV8" s="55" t="s">
        <v>727</v>
      </c>
      <c r="AW8" s="55" t="s">
        <v>728</v>
      </c>
      <c r="AX8" s="55" t="s">
        <v>1188</v>
      </c>
      <c r="AY8" s="55" t="s">
        <v>215</v>
      </c>
      <c r="AZ8" s="55" t="s">
        <v>516</v>
      </c>
      <c r="BA8" s="55" t="s">
        <v>729</v>
      </c>
      <c r="BB8" s="55" t="s">
        <v>730</v>
      </c>
      <c r="BC8" s="55" t="s">
        <v>731</v>
      </c>
      <c r="BD8" s="55" t="s">
        <v>732</v>
      </c>
      <c r="BE8" s="55" t="s">
        <v>733</v>
      </c>
      <c r="BF8" s="55" t="s">
        <v>734</v>
      </c>
      <c r="BG8" s="55" t="s">
        <v>1189</v>
      </c>
      <c r="BH8" s="55" t="s">
        <v>1190</v>
      </c>
      <c r="BI8" s="55" t="s">
        <v>735</v>
      </c>
      <c r="BJ8" s="55" t="s">
        <v>1191</v>
      </c>
      <c r="BK8" s="55" t="s">
        <v>736</v>
      </c>
      <c r="BL8" s="55" t="s">
        <v>737</v>
      </c>
      <c r="BM8" s="55" t="s">
        <v>1192</v>
      </c>
      <c r="BN8" s="55" t="s">
        <v>1193</v>
      </c>
      <c r="BO8" s="55" t="s">
        <v>1194</v>
      </c>
      <c r="BP8" s="55" t="s">
        <v>722</v>
      </c>
      <c r="BQ8" s="55" t="s">
        <v>1195</v>
      </c>
      <c r="BR8" s="55" t="s">
        <v>1196</v>
      </c>
      <c r="BS8" s="55" t="s">
        <v>1197</v>
      </c>
      <c r="BT8" s="55" t="s">
        <v>738</v>
      </c>
      <c r="BU8" s="55" t="s">
        <v>739</v>
      </c>
      <c r="BV8" s="55" t="s">
        <v>1198</v>
      </c>
      <c r="BW8" s="55" t="s">
        <v>740</v>
      </c>
      <c r="BX8" s="55" t="s">
        <v>741</v>
      </c>
      <c r="BY8" s="55" t="s">
        <v>742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745</v>
      </c>
      <c r="CE8" s="55" t="s">
        <v>746</v>
      </c>
      <c r="CF8" s="55" t="s">
        <v>1203</v>
      </c>
      <c r="CG8" s="55" t="s">
        <v>1204</v>
      </c>
      <c r="CH8" s="55" t="s">
        <v>743</v>
      </c>
      <c r="CI8" s="55" t="s">
        <v>1205</v>
      </c>
      <c r="CJ8" s="55" t="s">
        <v>1206</v>
      </c>
      <c r="CK8" s="55" t="s">
        <v>747</v>
      </c>
      <c r="CL8" s="55" t="s">
        <v>353</v>
      </c>
      <c r="CM8" s="55" t="s">
        <v>521</v>
      </c>
      <c r="CN8" s="55" t="s">
        <v>354</v>
      </c>
      <c r="CO8" s="55" t="s">
        <v>748</v>
      </c>
      <c r="CP8" s="55" t="s">
        <v>1207</v>
      </c>
      <c r="CQ8" s="55" t="s">
        <v>749</v>
      </c>
      <c r="CR8" s="55" t="s">
        <v>750</v>
      </c>
      <c r="CS8" s="55" t="s">
        <v>1208</v>
      </c>
      <c r="CT8" s="55" t="s">
        <v>751</v>
      </c>
      <c r="CU8" s="55" t="s">
        <v>531</v>
      </c>
      <c r="CV8" s="55" t="s">
        <v>532</v>
      </c>
      <c r="CW8" s="55" t="s">
        <v>533</v>
      </c>
      <c r="CX8" s="55" t="s">
        <v>1209</v>
      </c>
      <c r="CY8" s="55" t="s">
        <v>1210</v>
      </c>
      <c r="CZ8" s="55" t="s">
        <v>536</v>
      </c>
      <c r="DA8" s="55" t="s">
        <v>512</v>
      </c>
      <c r="DB8" s="55" t="s">
        <v>513</v>
      </c>
      <c r="DC8" s="55" t="s">
        <v>752</v>
      </c>
      <c r="DD8" s="55" t="s">
        <v>755</v>
      </c>
      <c r="DE8" s="55" t="s">
        <v>756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359</v>
      </c>
      <c r="DK8" s="55" t="s">
        <v>1215</v>
      </c>
      <c r="DL8" s="56" t="s">
        <v>1216</v>
      </c>
      <c r="DM8" s="56" t="s">
        <v>757</v>
      </c>
      <c r="DN8" s="55" t="s">
        <v>1217</v>
      </c>
      <c r="DO8" s="56" t="s">
        <v>758</v>
      </c>
      <c r="DP8" s="56" t="s">
        <v>759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763</v>
      </c>
      <c r="EI8" s="55" t="s">
        <v>764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766</v>
      </c>
      <c r="EO8" s="55" t="s">
        <v>767</v>
      </c>
      <c r="EP8" s="55" t="s">
        <v>1239</v>
      </c>
      <c r="EQ8" s="55" t="s">
        <v>768</v>
      </c>
      <c r="ER8" s="55" t="s">
        <v>769</v>
      </c>
      <c r="ES8" s="55" t="s">
        <v>1241</v>
      </c>
      <c r="ET8" s="55" t="s">
        <v>771</v>
      </c>
      <c r="EU8" s="55" t="s">
        <v>772</v>
      </c>
      <c r="EV8" s="55" t="s">
        <v>1242</v>
      </c>
      <c r="EW8" s="55" t="s">
        <v>771</v>
      </c>
      <c r="EX8" s="55" t="s">
        <v>772</v>
      </c>
      <c r="EY8" s="55" t="s">
        <v>1244</v>
      </c>
      <c r="EZ8" s="55" t="s">
        <v>197</v>
      </c>
      <c r="FA8" s="55" t="s">
        <v>1246</v>
      </c>
      <c r="FB8" s="55" t="s">
        <v>210</v>
      </c>
      <c r="FC8" s="55" t="s">
        <v>753</v>
      </c>
      <c r="FD8" s="55" t="s">
        <v>754</v>
      </c>
      <c r="FE8" s="55" t="s">
        <v>785</v>
      </c>
      <c r="FF8" s="55" t="s">
        <v>773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775</v>
      </c>
      <c r="FS8" s="55" t="s">
        <v>1259</v>
      </c>
      <c r="FT8" s="55" t="s">
        <v>1260</v>
      </c>
      <c r="FU8" s="55" t="s">
        <v>776</v>
      </c>
      <c r="FV8" s="55" t="s">
        <v>777</v>
      </c>
      <c r="FW8" s="55" t="s">
        <v>1262</v>
      </c>
      <c r="FX8" s="55" t="s">
        <v>1264</v>
      </c>
      <c r="FY8" s="55" t="s">
        <v>778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780</v>
      </c>
      <c r="GI8" s="56" t="s">
        <v>781</v>
      </c>
      <c r="GJ8" s="56" t="s">
        <v>1275</v>
      </c>
      <c r="GK8" s="55" t="s">
        <v>523</v>
      </c>
      <c r="GL8" s="56" t="s">
        <v>782</v>
      </c>
      <c r="GM8" s="56" t="s">
        <v>243</v>
      </c>
      <c r="GN8" s="55" t="s">
        <v>251</v>
      </c>
      <c r="GO8" s="56" t="s">
        <v>785</v>
      </c>
      <c r="GP8" s="56" t="s">
        <v>783</v>
      </c>
      <c r="GQ8" s="55" t="s">
        <v>784</v>
      </c>
      <c r="GR8" s="56" t="s">
        <v>1278</v>
      </c>
      <c r="GS8" s="56" t="s">
        <v>1279</v>
      </c>
      <c r="GT8" s="55" t="s">
        <v>787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790</v>
      </c>
      <c r="GZ8" s="55" t="s">
        <v>791</v>
      </c>
      <c r="HA8" s="56" t="s">
        <v>792</v>
      </c>
      <c r="HB8" s="55" t="s">
        <v>575</v>
      </c>
      <c r="HC8" s="55" t="s">
        <v>1285</v>
      </c>
      <c r="HD8" s="55" t="s">
        <v>793</v>
      </c>
      <c r="HE8" s="55" t="s">
        <v>95</v>
      </c>
      <c r="HF8" s="55" t="s">
        <v>256</v>
      </c>
      <c r="HG8" s="55" t="s">
        <v>255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794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799</v>
      </c>
      <c r="HR8" s="55" t="s">
        <v>800</v>
      </c>
      <c r="HS8" s="55" t="s">
        <v>1294</v>
      </c>
      <c r="HT8" s="55" t="s">
        <v>1336</v>
      </c>
      <c r="HU8" s="55" t="s">
        <v>797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802</v>
      </c>
      <c r="IG8" s="55" t="s">
        <v>803</v>
      </c>
      <c r="IH8" s="55" t="s">
        <v>1307</v>
      </c>
      <c r="II8" s="55" t="s">
        <v>148</v>
      </c>
      <c r="IJ8" s="55" t="s">
        <v>234</v>
      </c>
      <c r="IK8" s="55" t="s">
        <v>208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5" x14ac:dyDescent="0.3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5" x14ac:dyDescent="0.3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5" x14ac:dyDescent="0.3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5" x14ac:dyDescent="0.3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5" x14ac:dyDescent="0.3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5" x14ac:dyDescent="0.3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5" x14ac:dyDescent="0.3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5">
      <c r="A34" s="67" t="s">
        <v>277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5">
      <c r="A35" s="69" t="s">
        <v>840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46" t="s">
        <v>810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5">
      <c r="B42" s="28"/>
      <c r="C42" s="28"/>
      <c r="D42" s="101" t="s">
        <v>56</v>
      </c>
      <c r="E42" s="102"/>
      <c r="F42" s="79" t="s">
        <v>3</v>
      </c>
      <c r="G42" s="80"/>
      <c r="H42" s="81" t="s">
        <v>714</v>
      </c>
      <c r="I42" s="82"/>
      <c r="J42" s="81" t="s">
        <v>330</v>
      </c>
      <c r="K42" s="82"/>
      <c r="L42" s="31"/>
      <c r="M42" s="31"/>
    </row>
    <row r="43" spans="1:254" x14ac:dyDescent="0.3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5">
      <c r="B51" s="28"/>
      <c r="C51" s="28"/>
      <c r="D51" s="103" t="s">
        <v>158</v>
      </c>
      <c r="E51" s="103"/>
      <c r="F51" s="59" t="s">
        <v>116</v>
      </c>
      <c r="G51" s="60"/>
      <c r="H51" s="81" t="s">
        <v>173</v>
      </c>
      <c r="I51" s="82"/>
      <c r="J51" s="98" t="s">
        <v>185</v>
      </c>
      <c r="K51" s="98"/>
      <c r="L51" s="98" t="s">
        <v>117</v>
      </c>
      <c r="M51" s="98"/>
    </row>
    <row r="52" spans="2:13" x14ac:dyDescent="0.3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2024-09-05T08:52:26Z</dcterms:modified>
</cp:coreProperties>
</file>