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нормаативтик куаттар\ӘДІСКЕР\Мониторинг 24-25\"/>
    </mc:Choice>
  </mc:AlternateContent>
  <bookViews>
    <workbookView xWindow="0" yWindow="0" windowWidth="23040" windowHeight="91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T34" i="6" l="1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E56" i="6" s="1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 s="1"/>
  <c r="GY34" i="6"/>
  <c r="GY35" i="6"/>
  <c r="GX34" i="6"/>
  <c r="GX35" i="6" s="1"/>
  <c r="K54" i="6" s="1"/>
  <c r="J54" i="6" s="1"/>
  <c r="GW34" i="6"/>
  <c r="GW35" i="6"/>
  <c r="GV34" i="6"/>
  <c r="GV35" i="6" s="1"/>
  <c r="GU34" i="6"/>
  <c r="GU35" i="6"/>
  <c r="GT34" i="6"/>
  <c r="GT35" i="6" s="1"/>
  <c r="GS34" i="6"/>
  <c r="GS35" i="6"/>
  <c r="GR34" i="6"/>
  <c r="GR35" i="6" s="1"/>
  <c r="GQ34" i="6"/>
  <c r="GQ35" i="6"/>
  <c r="GP34" i="6"/>
  <c r="GP35" i="6" s="1"/>
  <c r="GO34" i="6"/>
  <c r="GO35" i="6"/>
  <c r="GN34" i="6"/>
  <c r="GN35" i="6" s="1"/>
  <c r="GM34" i="6"/>
  <c r="GM35" i="6"/>
  <c r="GL34" i="6"/>
  <c r="GL35" i="6" s="1"/>
  <c r="GK34" i="6"/>
  <c r="GK35" i="6"/>
  <c r="GJ34" i="6"/>
  <c r="GJ35" i="6" s="1"/>
  <c r="GI34" i="6"/>
  <c r="GI35" i="6"/>
  <c r="GH34" i="6"/>
  <c r="GH35" i="6" s="1"/>
  <c r="I53" i="6" s="1"/>
  <c r="H53" i="6" s="1"/>
  <c r="GG34" i="6"/>
  <c r="GG35" i="6"/>
  <c r="GF34" i="6"/>
  <c r="GF35" i="6" s="1"/>
  <c r="GE34" i="6"/>
  <c r="GE35" i="6"/>
  <c r="GD34" i="6"/>
  <c r="GD35" i="6" s="1"/>
  <c r="GC34" i="6"/>
  <c r="GC35" i="6"/>
  <c r="GB34" i="6"/>
  <c r="GB35" i="6" s="1"/>
  <c r="GA34" i="6"/>
  <c r="GA35" i="6"/>
  <c r="FZ34" i="6"/>
  <c r="FZ35" i="6" s="1"/>
  <c r="FY34" i="6"/>
  <c r="FY35" i="6"/>
  <c r="FX34" i="6"/>
  <c r="FX35" i="6" s="1"/>
  <c r="FW34" i="6"/>
  <c r="FW35" i="6"/>
  <c r="FV34" i="6"/>
  <c r="FV35" i="6" s="1"/>
  <c r="FU34" i="6"/>
  <c r="FU35" i="6"/>
  <c r="FT34" i="6"/>
  <c r="FT35" i="6" s="1"/>
  <c r="FS34" i="6"/>
  <c r="FS35" i="6"/>
  <c r="FR34" i="6"/>
  <c r="FR35" i="6" s="1"/>
  <c r="I52" i="6" s="1"/>
  <c r="FQ34" i="6"/>
  <c r="FQ35" i="6"/>
  <c r="FP34" i="6"/>
  <c r="FP35" i="6" s="1"/>
  <c r="FO34" i="6"/>
  <c r="FO35" i="6"/>
  <c r="FN34" i="6"/>
  <c r="FN35" i="6" s="1"/>
  <c r="FM34" i="6"/>
  <c r="FM35" i="6"/>
  <c r="FL34" i="6"/>
  <c r="FL35" i="6" s="1"/>
  <c r="FK34" i="6"/>
  <c r="FK35" i="6"/>
  <c r="FJ34" i="6"/>
  <c r="FJ35" i="6" s="1"/>
  <c r="G53" i="6" s="1"/>
  <c r="F53" i="6" s="1"/>
  <c r="FI34" i="6"/>
  <c r="FI35" i="6"/>
  <c r="FH34" i="6"/>
  <c r="FH35" i="6" s="1"/>
  <c r="FG34" i="6"/>
  <c r="FG35" i="6"/>
  <c r="FF34" i="6"/>
  <c r="FF35" i="6" s="1"/>
  <c r="FE34" i="6"/>
  <c r="FE35" i="6"/>
  <c r="FD34" i="6"/>
  <c r="FD35" i="6" s="1"/>
  <c r="FC34" i="6"/>
  <c r="FC35" i="6"/>
  <c r="FB34" i="6"/>
  <c r="FB35" i="6" s="1"/>
  <c r="G54" i="6" s="1"/>
  <c r="F54" i="6" s="1"/>
  <c r="FA34" i="6"/>
  <c r="FA35" i="6"/>
  <c r="EZ34" i="6"/>
  <c r="EZ35" i="6" s="1"/>
  <c r="EY34" i="6"/>
  <c r="EY35" i="6"/>
  <c r="EX34" i="6"/>
  <c r="EX35" i="6" s="1"/>
  <c r="EW34" i="6"/>
  <c r="EW35" i="6"/>
  <c r="EV34" i="6"/>
  <c r="EV35" i="6" s="1"/>
  <c r="EU34" i="6"/>
  <c r="EU35" i="6"/>
  <c r="ET34" i="6"/>
  <c r="ET35" i="6" s="1"/>
  <c r="G52" i="6" s="1"/>
  <c r="ES34" i="6"/>
  <c r="ES35" i="6"/>
  <c r="ER34" i="6"/>
  <c r="ER35" i="6" s="1"/>
  <c r="EQ34" i="6"/>
  <c r="EQ35" i="6"/>
  <c r="EP34" i="6"/>
  <c r="EP35" i="6" s="1"/>
  <c r="EO34" i="6"/>
  <c r="EO35" i="6"/>
  <c r="EN34" i="6"/>
  <c r="EN35" i="6" s="1"/>
  <c r="EM34" i="6"/>
  <c r="EM35" i="6"/>
  <c r="EL34" i="6"/>
  <c r="EL35" i="6" s="1"/>
  <c r="EK34" i="6"/>
  <c r="EK35" i="6"/>
  <c r="EJ34" i="6"/>
  <c r="EJ35" i="6" s="1"/>
  <c r="EI34" i="6"/>
  <c r="EI35" i="6"/>
  <c r="EH34" i="6"/>
  <c r="EH35" i="6" s="1"/>
  <c r="EG34" i="6"/>
  <c r="EG35" i="6"/>
  <c r="EF34" i="6"/>
  <c r="EF35" i="6" s="1"/>
  <c r="EE34" i="6"/>
  <c r="EE35" i="6"/>
  <c r="ED34" i="6"/>
  <c r="ED35" i="6" s="1"/>
  <c r="E54" i="6" s="1"/>
  <c r="D54" i="6" s="1"/>
  <c r="EC34" i="6"/>
  <c r="EC35" i="6"/>
  <c r="EB34" i="6"/>
  <c r="EB35" i="6" s="1"/>
  <c r="EA34" i="6"/>
  <c r="EA35" i="6"/>
  <c r="DZ34" i="6"/>
  <c r="DZ35" i="6" s="1"/>
  <c r="DY34" i="6"/>
  <c r="DY35" i="6"/>
  <c r="DX34" i="6"/>
  <c r="DX35" i="6" s="1"/>
  <c r="DW34" i="6"/>
  <c r="DW35" i="6"/>
  <c r="DV34" i="6"/>
  <c r="DV35" i="6" s="1"/>
  <c r="DU34" i="6"/>
  <c r="DU35" i="6"/>
  <c r="DT34" i="6"/>
  <c r="DT35" i="6" s="1"/>
  <c r="DS34" i="6"/>
  <c r="DS35" i="6"/>
  <c r="DR34" i="6"/>
  <c r="DR35" i="6" s="1"/>
  <c r="DQ34" i="6"/>
  <c r="DQ35" i="6"/>
  <c r="DP34" i="6"/>
  <c r="DP35" i="6" s="1"/>
  <c r="DO34" i="6"/>
  <c r="DO35" i="6"/>
  <c r="DN34" i="6"/>
  <c r="DN35" i="6" s="1"/>
  <c r="E48" i="6" s="1"/>
  <c r="D48" i="6" s="1"/>
  <c r="DM34" i="6"/>
  <c r="DM35" i="6"/>
  <c r="DL34" i="6"/>
  <c r="DL35" i="6" s="1"/>
  <c r="DK34" i="6"/>
  <c r="DK35" i="6"/>
  <c r="DJ34" i="6"/>
  <c r="DJ35" i="6" s="1"/>
  <c r="DI34" i="6"/>
  <c r="DI35" i="6"/>
  <c r="DH34" i="6"/>
  <c r="DH35" i="6" s="1"/>
  <c r="DG34" i="6"/>
  <c r="DG35" i="6"/>
  <c r="DF34" i="6"/>
  <c r="DF35" i="6" s="1"/>
  <c r="E49" i="6" s="1"/>
  <c r="D49" i="6" s="1"/>
  <c r="DE34" i="6"/>
  <c r="DE35" i="6"/>
  <c r="DD34" i="6"/>
  <c r="DD35" i="6" s="1"/>
  <c r="DC34" i="6"/>
  <c r="DC35" i="6"/>
  <c r="DB34" i="6"/>
  <c r="DB35" i="6" s="1"/>
  <c r="DA34" i="6"/>
  <c r="DA35" i="6"/>
  <c r="CZ34" i="6"/>
  <c r="CZ35" i="6" s="1"/>
  <c r="CY34" i="6"/>
  <c r="CY35" i="6"/>
  <c r="CX34" i="6"/>
  <c r="CX35" i="6" s="1"/>
  <c r="CW34" i="6"/>
  <c r="CW35" i="6"/>
  <c r="CV34" i="6"/>
  <c r="CV35" i="6" s="1"/>
  <c r="CU34" i="6"/>
  <c r="CU35" i="6"/>
  <c r="CT34" i="6"/>
  <c r="CT35" i="6" s="1"/>
  <c r="CS34" i="6"/>
  <c r="CS35" i="6" s="1"/>
  <c r="CR34" i="6"/>
  <c r="CR35" i="6" s="1"/>
  <c r="CQ34" i="6"/>
  <c r="CQ35" i="6" s="1"/>
  <c r="CP34" i="6"/>
  <c r="CP35" i="6"/>
  <c r="CO34" i="6"/>
  <c r="CO35" i="6" s="1"/>
  <c r="CN34" i="6"/>
  <c r="CN35" i="6" s="1"/>
  <c r="K45" i="6" s="1"/>
  <c r="J4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/>
  <c r="BQ34" i="6"/>
  <c r="BQ35" i="6" s="1"/>
  <c r="BP34" i="6"/>
  <c r="BP35" i="6" s="1"/>
  <c r="I45" i="6" s="1"/>
  <c r="H4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G43" i="6" s="1"/>
  <c r="AU34" i="6"/>
  <c r="AU35" i="6" s="1"/>
  <c r="AT34" i="6"/>
  <c r="AT35" i="6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E44" i="6" s="1"/>
  <c r="D44" i="6" s="1"/>
  <c r="AM34" i="6"/>
  <c r="AM35" i="6" s="1"/>
  <c r="AL34" i="6"/>
  <c r="AL35" i="6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/>
  <c r="AE34" i="6"/>
  <c r="AE35" i="6" s="1"/>
  <c r="AD34" i="6"/>
  <c r="AD35" i="6"/>
  <c r="AC34" i="6"/>
  <c r="AC35" i="6" s="1"/>
  <c r="AB34" i="6"/>
  <c r="AB35" i="6"/>
  <c r="AA34" i="6"/>
  <c r="AA35" i="6" s="1"/>
  <c r="E43" i="6" s="1"/>
  <c r="Z34" i="6"/>
  <c r="Z35" i="6"/>
  <c r="E45" i="6" s="1"/>
  <c r="D45" i="6" s="1"/>
  <c r="Y34" i="6"/>
  <c r="Y35" i="6" s="1"/>
  <c r="X34" i="6"/>
  <c r="X35" i="6"/>
  <c r="W34" i="6"/>
  <c r="W35" i="6" s="1"/>
  <c r="V34" i="6"/>
  <c r="V35" i="6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M54" i="6"/>
  <c r="L54" i="6"/>
  <c r="M52" i="6"/>
  <c r="M53" i="6"/>
  <c r="L53" i="6" s="1"/>
  <c r="K53" i="6"/>
  <c r="J53" i="6"/>
  <c r="E57" i="6"/>
  <c r="D57" i="6" s="1"/>
  <c r="E58" i="6"/>
  <c r="D58" i="6" s="1"/>
  <c r="D56" i="6"/>
  <c r="D59" i="6" s="1"/>
  <c r="L52" i="6"/>
  <c r="L55" i="6"/>
  <c r="F40" i="1"/>
  <c r="F41" i="1"/>
  <c r="G40" i="1"/>
  <c r="G41" i="1"/>
  <c r="H40" i="1"/>
  <c r="H41" i="1"/>
  <c r="C40" i="2"/>
  <c r="D40" i="2"/>
  <c r="D41" i="2" s="1"/>
  <c r="E40" i="2"/>
  <c r="E41" i="2" s="1"/>
  <c r="F40" i="2"/>
  <c r="F41" i="2" s="1"/>
  <c r="G40" i="2"/>
  <c r="G41" i="2"/>
  <c r="H40" i="2"/>
  <c r="H41" i="2" s="1"/>
  <c r="I40" i="2"/>
  <c r="I41" i="2" s="1"/>
  <c r="J40" i="2"/>
  <c r="J41" i="2" s="1"/>
  <c r="K40" i="2"/>
  <c r="K41" i="2"/>
  <c r="L40" i="2"/>
  <c r="L41" i="2" s="1"/>
  <c r="M40" i="2"/>
  <c r="M41" i="2" s="1"/>
  <c r="N40" i="2"/>
  <c r="N41" i="2" s="1"/>
  <c r="O40" i="2"/>
  <c r="O41" i="2"/>
  <c r="P40" i="2"/>
  <c r="P41" i="2" s="1"/>
  <c r="Q40" i="2"/>
  <c r="Q41" i="2" s="1"/>
  <c r="R40" i="2"/>
  <c r="R41" i="2" s="1"/>
  <c r="S40" i="2"/>
  <c r="S41" i="2"/>
  <c r="T40" i="2"/>
  <c r="T41" i="2" s="1"/>
  <c r="U40" i="2"/>
  <c r="U41" i="2" s="1"/>
  <c r="V40" i="2"/>
  <c r="V41" i="2" s="1"/>
  <c r="W40" i="2"/>
  <c r="W41" i="2"/>
  <c r="X40" i="2"/>
  <c r="X41" i="2" s="1"/>
  <c r="Y40" i="2"/>
  <c r="Y41" i="2" s="1"/>
  <c r="Z40" i="2"/>
  <c r="Z41" i="2" s="1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 s="1"/>
  <c r="BC40" i="2"/>
  <c r="BC41" i="2" s="1"/>
  <c r="BD40" i="2"/>
  <c r="BD41" i="2"/>
  <c r="BE40" i="2"/>
  <c r="BE41" i="2" s="1"/>
  <c r="BF40" i="2"/>
  <c r="BF41" i="2" s="1"/>
  <c r="BG40" i="2"/>
  <c r="BG41" i="2" s="1"/>
  <c r="BH40" i="2"/>
  <c r="BH41" i="2"/>
  <c r="BI40" i="2"/>
  <c r="BI41" i="2" s="1"/>
  <c r="BJ40" i="2"/>
  <c r="BJ41" i="2" s="1"/>
  <c r="BK40" i="2"/>
  <c r="BK41" i="2" s="1"/>
  <c r="BL40" i="2"/>
  <c r="BL41" i="2"/>
  <c r="BM40" i="2"/>
  <c r="BM41" i="2" s="1"/>
  <c r="BN40" i="2"/>
  <c r="BN41" i="2" s="1"/>
  <c r="BO40" i="2"/>
  <c r="BO41" i="2" s="1"/>
  <c r="BP40" i="2"/>
  <c r="BP41" i="2"/>
  <c r="BQ40" i="2"/>
  <c r="BQ41" i="2" s="1"/>
  <c r="BR40" i="2"/>
  <c r="BR41" i="2" s="1"/>
  <c r="G59" i="2" s="1"/>
  <c r="F59" i="2" s="1"/>
  <c r="BS40" i="2"/>
  <c r="BS41" i="2" s="1"/>
  <c r="BT41" i="2"/>
  <c r="BU40" i="2"/>
  <c r="BU41" i="2" s="1"/>
  <c r="BV40" i="2"/>
  <c r="BV41" i="2"/>
  <c r="BW40" i="2"/>
  <c r="BW41" i="2" s="1"/>
  <c r="BX40" i="2"/>
  <c r="BX41" i="2"/>
  <c r="BY40" i="2"/>
  <c r="BY41" i="2" s="1"/>
  <c r="BZ40" i="2"/>
  <c r="BZ41" i="2"/>
  <c r="CA40" i="2"/>
  <c r="CA41" i="2" s="1"/>
  <c r="I59" i="2" s="1"/>
  <c r="H59" i="2" s="1"/>
  <c r="CB40" i="2"/>
  <c r="CB41" i="2"/>
  <c r="CC40" i="2"/>
  <c r="CC41" i="2" s="1"/>
  <c r="CD40" i="2"/>
  <c r="CD41" i="2"/>
  <c r="CE40" i="2"/>
  <c r="CE41" i="2" s="1"/>
  <c r="CF40" i="2"/>
  <c r="CF41" i="2"/>
  <c r="CG40" i="2"/>
  <c r="CG41" i="2" s="1"/>
  <c r="CH40" i="2"/>
  <c r="CH41" i="2"/>
  <c r="CI40" i="2"/>
  <c r="CI41" i="2" s="1"/>
  <c r="K58" i="2" s="1"/>
  <c r="CJ40" i="2"/>
  <c r="CJ41" i="2"/>
  <c r="CK40" i="2"/>
  <c r="CK41" i="2" s="1"/>
  <c r="CL40" i="2"/>
  <c r="CL41" i="2"/>
  <c r="CM40" i="2"/>
  <c r="CM41" i="2" s="1"/>
  <c r="CN40" i="2"/>
  <c r="CN41" i="2"/>
  <c r="CO40" i="2"/>
  <c r="CO41" i="2" s="1"/>
  <c r="CP40" i="2"/>
  <c r="CP41" i="2"/>
  <c r="CQ40" i="2"/>
  <c r="CQ41" i="2" s="1"/>
  <c r="K60" i="2" s="1"/>
  <c r="J60" i="2" s="1"/>
  <c r="CR40" i="2"/>
  <c r="CR41" i="2"/>
  <c r="CS40" i="2"/>
  <c r="CS41" i="2" s="1"/>
  <c r="CT40" i="2"/>
  <c r="CT41" i="2"/>
  <c r="CU40" i="2"/>
  <c r="CU41" i="2" s="1"/>
  <c r="CV40" i="2"/>
  <c r="CV41" i="2"/>
  <c r="CW40" i="2"/>
  <c r="CW41" i="2" s="1"/>
  <c r="M60" i="2" s="1"/>
  <c r="CX40" i="2"/>
  <c r="CX41" i="2"/>
  <c r="CY40" i="2"/>
  <c r="CY41" i="2" s="1"/>
  <c r="M59" i="2" s="1"/>
  <c r="L59" i="2" s="1"/>
  <c r="CZ40" i="2"/>
  <c r="CZ41" i="2"/>
  <c r="DA40" i="2"/>
  <c r="DA41" i="2" s="1"/>
  <c r="DB40" i="2"/>
  <c r="DB41" i="2"/>
  <c r="DC40" i="2"/>
  <c r="DC41" i="2" s="1"/>
  <c r="DD40" i="2"/>
  <c r="DD41" i="2"/>
  <c r="DE40" i="2"/>
  <c r="DE41" i="2" s="1"/>
  <c r="DF40" i="2"/>
  <c r="DF41" i="2"/>
  <c r="DG40" i="2"/>
  <c r="DG41" i="2" s="1"/>
  <c r="E62" i="2" s="1"/>
  <c r="DH40" i="2"/>
  <c r="DH41" i="2"/>
  <c r="DI40" i="2"/>
  <c r="DI41" i="2" s="1"/>
  <c r="DJ40" i="2"/>
  <c r="DJ41" i="2"/>
  <c r="DK40" i="2"/>
  <c r="DK41" i="2" s="1"/>
  <c r="DL40" i="2"/>
  <c r="DL41" i="2"/>
  <c r="DM40" i="2"/>
  <c r="DM41" i="2" s="1"/>
  <c r="DN40" i="2"/>
  <c r="DN41" i="2"/>
  <c r="DO40" i="2"/>
  <c r="DO41" i="2" s="1"/>
  <c r="DP40" i="2"/>
  <c r="DP41" i="2"/>
  <c r="DQ40" i="2"/>
  <c r="DQ41" i="2" s="1"/>
  <c r="DR40" i="2"/>
  <c r="DR41" i="2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/>
  <c r="DK40" i="1"/>
  <c r="DK41" i="1" s="1"/>
  <c r="DJ40" i="1"/>
  <c r="DJ41" i="1" s="1"/>
  <c r="E62" i="1" s="1"/>
  <c r="DI40" i="1"/>
  <c r="DI41" i="1" s="1"/>
  <c r="DH40" i="1"/>
  <c r="DH41" i="1"/>
  <c r="DG40" i="1"/>
  <c r="DG41" i="1" s="1"/>
  <c r="DF40" i="1"/>
  <c r="DF41" i="1" s="1"/>
  <c r="E64" i="1" s="1"/>
  <c r="DE40" i="1"/>
  <c r="DE41" i="1" s="1"/>
  <c r="DD40" i="1"/>
  <c r="DD41" i="1"/>
  <c r="DC40" i="1"/>
  <c r="DC41" i="1" s="1"/>
  <c r="DB40" i="1"/>
  <c r="DB41" i="1" s="1"/>
  <c r="DA40" i="1"/>
  <c r="DA41" i="1" s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G59" i="1" s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E59" i="1" s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E55" i="1" s="1"/>
  <c r="BI40" i="1"/>
  <c r="BI41" i="1"/>
  <c r="BH40" i="1"/>
  <c r="BH41" i="1"/>
  <c r="E53" i="1" s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G50" i="1" s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E51" i="1" s="1"/>
  <c r="D51" i="1" s="1"/>
  <c r="Y40" i="1"/>
  <c r="Y41" i="1"/>
  <c r="X40" i="1"/>
  <c r="X41" i="1"/>
  <c r="E49" i="1" s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E46" i="1" s="1"/>
  <c r="D46" i="1" s="1"/>
  <c r="D40" i="1"/>
  <c r="D41" i="1"/>
  <c r="C40" i="1"/>
  <c r="C41" i="1"/>
  <c r="E44" i="1" s="1"/>
  <c r="D44" i="1" s="1"/>
  <c r="M58" i="2"/>
  <c r="L60" i="2"/>
  <c r="K59" i="2"/>
  <c r="J59" i="2" s="1"/>
  <c r="I58" i="2"/>
  <c r="H58" i="2" s="1"/>
  <c r="I60" i="2"/>
  <c r="H60" i="2" s="1"/>
  <c r="G58" i="2"/>
  <c r="G60" i="2"/>
  <c r="E59" i="2"/>
  <c r="D59" i="2" s="1"/>
  <c r="E60" i="2"/>
  <c r="D60" i="2" s="1"/>
  <c r="E53" i="2"/>
  <c r="E54" i="2"/>
  <c r="D54" i="2" s="1"/>
  <c r="E55" i="2"/>
  <c r="D55" i="2" s="1"/>
  <c r="G49" i="2"/>
  <c r="G50" i="2"/>
  <c r="F50" i="2" s="1"/>
  <c r="G51" i="2"/>
  <c r="F51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D64" i="1"/>
  <c r="F59" i="1"/>
  <c r="D59" i="1"/>
  <c r="D53" i="1"/>
  <c r="D55" i="1"/>
  <c r="F50" i="1"/>
  <c r="D49" i="1"/>
  <c r="J58" i="2"/>
  <c r="F60" i="2"/>
  <c r="H39" i="5"/>
  <c r="C39" i="5"/>
  <c r="BT39" i="4"/>
  <c r="BT40" i="4"/>
  <c r="BU39" i="4"/>
  <c r="BU40" i="4"/>
  <c r="BV39" i="4"/>
  <c r="BV40" i="4"/>
  <c r="D39" i="5"/>
  <c r="E39" i="5"/>
  <c r="E40" i="5" s="1"/>
  <c r="F39" i="5"/>
  <c r="F40" i="5" s="1"/>
  <c r="G39" i="5"/>
  <c r="G40" i="5" s="1"/>
  <c r="I39" i="5"/>
  <c r="I40" i="5" s="1"/>
  <c r="J39" i="5"/>
  <c r="J40" i="5"/>
  <c r="K39" i="5"/>
  <c r="K40" i="5" s="1"/>
  <c r="L39" i="5"/>
  <c r="L40" i="5" s="1"/>
  <c r="M39" i="5"/>
  <c r="M40" i="5" s="1"/>
  <c r="N39" i="5"/>
  <c r="N40" i="5" s="1"/>
  <c r="O39" i="5"/>
  <c r="O40" i="5" s="1"/>
  <c r="E43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E48" i="5" s="1"/>
  <c r="AB39" i="5"/>
  <c r="AB40" i="5" s="1"/>
  <c r="AC39" i="5"/>
  <c r="AC40" i="5" s="1"/>
  <c r="AD39" i="5"/>
  <c r="AD40" i="5" s="1"/>
  <c r="AE39" i="5"/>
  <c r="AE40" i="5" s="1"/>
  <c r="E49" i="5" s="1"/>
  <c r="D49" i="5" s="1"/>
  <c r="AF39" i="5"/>
  <c r="AF40" i="5" s="1"/>
  <c r="AG39" i="5"/>
  <c r="AG40" i="5" s="1"/>
  <c r="AH39" i="5"/>
  <c r="AH40" i="5" s="1"/>
  <c r="AI39" i="5"/>
  <c r="AI40" i="5" s="1"/>
  <c r="E50" i="5" s="1"/>
  <c r="D5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G48" i="5" s="1"/>
  <c r="AZ39" i="5"/>
  <c r="AZ40" i="5" s="1"/>
  <c r="BA39" i="5"/>
  <c r="BA40" i="5" s="1"/>
  <c r="BB39" i="5"/>
  <c r="BB40" i="5" s="1"/>
  <c r="BC39" i="5"/>
  <c r="BC40" i="5" s="1"/>
  <c r="G49" i="5" s="1"/>
  <c r="F49" i="5" s="1"/>
  <c r="BD39" i="5"/>
  <c r="BD40" i="5" s="1"/>
  <c r="BE39" i="5"/>
  <c r="BE40" i="5" s="1"/>
  <c r="BF39" i="5"/>
  <c r="BF40" i="5" s="1"/>
  <c r="BG39" i="5"/>
  <c r="BG40" i="5"/>
  <c r="BH39" i="5"/>
  <c r="BH40" i="5" s="1"/>
  <c r="BI39" i="5"/>
  <c r="BI40" i="5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I49" i="5" s="1"/>
  <c r="H49" i="5" s="1"/>
  <c r="BV39" i="5"/>
  <c r="BV40" i="5" s="1"/>
  <c r="BW39" i="5"/>
  <c r="BW40" i="5" s="1"/>
  <c r="BX39" i="5"/>
  <c r="BX40" i="5" s="1"/>
  <c r="BY39" i="5"/>
  <c r="BY40" i="5" s="1"/>
  <c r="I50" i="5" s="1"/>
  <c r="H5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/>
  <c r="CK39" i="5"/>
  <c r="CK40" i="5" s="1"/>
  <c r="CL39" i="5"/>
  <c r="CL40" i="5"/>
  <c r="CM39" i="5"/>
  <c r="CM40" i="5" s="1"/>
  <c r="CN39" i="5"/>
  <c r="CN40" i="5"/>
  <c r="CO39" i="5"/>
  <c r="CO40" i="5" s="1"/>
  <c r="CP39" i="5"/>
  <c r="CP40" i="5"/>
  <c r="CQ39" i="5"/>
  <c r="CQ40" i="5" s="1"/>
  <c r="CR39" i="5"/>
  <c r="CR40" i="5"/>
  <c r="K48" i="5" s="1"/>
  <c r="CS39" i="5"/>
  <c r="CS40" i="5" s="1"/>
  <c r="CT39" i="5"/>
  <c r="CT40" i="5"/>
  <c r="CU39" i="5"/>
  <c r="CU40" i="5" s="1"/>
  <c r="CV39" i="5"/>
  <c r="CV40" i="5"/>
  <c r="CW39" i="5"/>
  <c r="CW40" i="5" s="1"/>
  <c r="CX39" i="5"/>
  <c r="CX40" i="5"/>
  <c r="CY39" i="5"/>
  <c r="CY40" i="5" s="1"/>
  <c r="CZ39" i="5"/>
  <c r="CZ40" i="5"/>
  <c r="K50" i="5" s="1"/>
  <c r="J50" i="5" s="1"/>
  <c r="DA39" i="5"/>
  <c r="DA40" i="5" s="1"/>
  <c r="DB39" i="5"/>
  <c r="DB40" i="5"/>
  <c r="DC39" i="5"/>
  <c r="DC40" i="5" s="1"/>
  <c r="DD39" i="5"/>
  <c r="DD40" i="5"/>
  <c r="DE39" i="5"/>
  <c r="DE40" i="5" s="1"/>
  <c r="DF39" i="5"/>
  <c r="DF40" i="5"/>
  <c r="DG39" i="5"/>
  <c r="DG40" i="5" s="1"/>
  <c r="DH39" i="5"/>
  <c r="DH40" i="5"/>
  <c r="E53" i="5" s="1"/>
  <c r="D53" i="5" s="1"/>
  <c r="DI39" i="5"/>
  <c r="DI40" i="5" s="1"/>
  <c r="DJ39" i="5"/>
  <c r="DJ40" i="5"/>
  <c r="DK39" i="5"/>
  <c r="DK40" i="5" s="1"/>
  <c r="DL39" i="5"/>
  <c r="DL40" i="5"/>
  <c r="DM39" i="5"/>
  <c r="DM40" i="5" s="1"/>
  <c r="DN39" i="5"/>
  <c r="DN40" i="5"/>
  <c r="DO39" i="5"/>
  <c r="DO40" i="5" s="1"/>
  <c r="DP39" i="5"/>
  <c r="DP40" i="5"/>
  <c r="E52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E54" i="5" s="1"/>
  <c r="D54" i="5" s="1"/>
  <c r="DY39" i="5"/>
  <c r="DY40" i="5" s="1"/>
  <c r="DZ39" i="5"/>
  <c r="DZ40" i="5" s="1"/>
  <c r="EA39" i="5"/>
  <c r="EA40" i="5" s="1"/>
  <c r="EB39" i="5"/>
  <c r="EB40" i="5" s="1"/>
  <c r="E57" i="5" s="1"/>
  <c r="EC39" i="5"/>
  <c r="EC40" i="5" s="1"/>
  <c r="ED39" i="5"/>
  <c r="ED40" i="5" s="1"/>
  <c r="EE39" i="5"/>
  <c r="EE40" i="5" s="1"/>
  <c r="EF39" i="5"/>
  <c r="EF40" i="5" s="1"/>
  <c r="E58" i="5" s="1"/>
  <c r="D58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G59" i="5" s="1"/>
  <c r="F59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G58" i="5" s="1"/>
  <c r="F58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I59" i="5" s="1"/>
  <c r="H59" i="5" s="1"/>
  <c r="FU40" i="5"/>
  <c r="FV39" i="5"/>
  <c r="FV40" i="5" s="1"/>
  <c r="FW39" i="5"/>
  <c r="FW40" i="5"/>
  <c r="FX39" i="5"/>
  <c r="FX40" i="5" s="1"/>
  <c r="FY39" i="5"/>
  <c r="FY40" i="5"/>
  <c r="FZ39" i="5"/>
  <c r="FZ40" i="5" s="1"/>
  <c r="GA39" i="5"/>
  <c r="GA40" i="5"/>
  <c r="GB39" i="5"/>
  <c r="GB40" i="5" s="1"/>
  <c r="GC39" i="5"/>
  <c r="GC40" i="5"/>
  <c r="GD39" i="5"/>
  <c r="GD40" i="5" s="1"/>
  <c r="GE39" i="5"/>
  <c r="GE40" i="5"/>
  <c r="GF39" i="5"/>
  <c r="GF40" i="5" s="1"/>
  <c r="GG39" i="5"/>
  <c r="GG40" i="5"/>
  <c r="GH39" i="5"/>
  <c r="GH40" i="5" s="1"/>
  <c r="GI39" i="5"/>
  <c r="GI40" i="5"/>
  <c r="GJ39" i="5"/>
  <c r="GJ40" i="5" s="1"/>
  <c r="GK39" i="5"/>
  <c r="GK40" i="5"/>
  <c r="GL39" i="5"/>
  <c r="GL40" i="5" s="1"/>
  <c r="GM39" i="5"/>
  <c r="GM40" i="5"/>
  <c r="K57" i="5" s="1"/>
  <c r="GN39" i="5"/>
  <c r="GN40" i="5" s="1"/>
  <c r="GO39" i="5"/>
  <c r="GO40" i="5"/>
  <c r="GP39" i="5"/>
  <c r="GP40" i="5" s="1"/>
  <c r="GQ39" i="5"/>
  <c r="GQ40" i="5"/>
  <c r="GR39" i="5"/>
  <c r="GR40" i="5" s="1"/>
  <c r="GS39" i="5"/>
  <c r="GS40" i="5"/>
  <c r="GT39" i="5"/>
  <c r="GT40" i="5" s="1"/>
  <c r="GU39" i="5"/>
  <c r="GU40" i="5"/>
  <c r="K59" i="5" s="1"/>
  <c r="J59" i="5" s="1"/>
  <c r="GV39" i="5"/>
  <c r="GV40" i="5" s="1"/>
  <c r="GW39" i="5"/>
  <c r="GW40" i="5"/>
  <c r="GX39" i="5"/>
  <c r="GX40" i="5" s="1"/>
  <c r="GY39" i="5"/>
  <c r="GY40" i="5"/>
  <c r="GZ39" i="5"/>
  <c r="GZ40" i="5" s="1"/>
  <c r="HA39" i="5"/>
  <c r="HA40" i="5"/>
  <c r="HB39" i="5"/>
  <c r="HB40" i="5" s="1"/>
  <c r="HC39" i="5"/>
  <c r="HC40" i="5"/>
  <c r="HD39" i="5"/>
  <c r="HD40" i="5" s="1"/>
  <c r="HE39" i="5"/>
  <c r="HE40" i="5"/>
  <c r="HF39" i="5"/>
  <c r="HF40" i="5" s="1"/>
  <c r="M58" i="5" s="1"/>
  <c r="L58" i="5" s="1"/>
  <c r="HG39" i="5"/>
  <c r="HG40" i="5"/>
  <c r="HH39" i="5"/>
  <c r="HH40" i="5" s="1"/>
  <c r="HI39" i="5"/>
  <c r="HI40" i="5"/>
  <c r="HJ39" i="5"/>
  <c r="HJ40" i="5" s="1"/>
  <c r="HK39" i="5"/>
  <c r="HK40" i="5"/>
  <c r="M57" i="5" s="1"/>
  <c r="HL39" i="5"/>
  <c r="HL40" i="5" s="1"/>
  <c r="HM39" i="5"/>
  <c r="HM40" i="5"/>
  <c r="HN39" i="5"/>
  <c r="HN40" i="5" s="1"/>
  <c r="HO39" i="5"/>
  <c r="HO40" i="5"/>
  <c r="HP39" i="5"/>
  <c r="HP40" i="5" s="1"/>
  <c r="HQ39" i="5"/>
  <c r="HQ40" i="5"/>
  <c r="HR39" i="5"/>
  <c r="HR40" i="5" s="1"/>
  <c r="HS39" i="5"/>
  <c r="HS40" i="5"/>
  <c r="HT39" i="5"/>
  <c r="HT40" i="5" s="1"/>
  <c r="HU39" i="5"/>
  <c r="HU40" i="5"/>
  <c r="HV39" i="5"/>
  <c r="HV40" i="5" s="1"/>
  <c r="HW39" i="5"/>
  <c r="HW40" i="5"/>
  <c r="HX39" i="5"/>
  <c r="HX40" i="5" s="1"/>
  <c r="HY39" i="5"/>
  <c r="HY40" i="5"/>
  <c r="HZ39" i="5"/>
  <c r="HZ40" i="5" s="1"/>
  <c r="IA39" i="5"/>
  <c r="IA40" i="5"/>
  <c r="E62" i="5" s="1"/>
  <c r="D62" i="5" s="1"/>
  <c r="IB39" i="5"/>
  <c r="IB40" i="5" s="1"/>
  <c r="IC39" i="5"/>
  <c r="IC40" i="5"/>
  <c r="ID39" i="5"/>
  <c r="ID40" i="5" s="1"/>
  <c r="IE39" i="5"/>
  <c r="IE40" i="5"/>
  <c r="IF39" i="5"/>
  <c r="IF40" i="5" s="1"/>
  <c r="IG39" i="5"/>
  <c r="IG40" i="5"/>
  <c r="IH39" i="5"/>
  <c r="IH40" i="5" s="1"/>
  <c r="II39" i="5"/>
  <c r="II40" i="5"/>
  <c r="IJ39" i="5"/>
  <c r="IJ40" i="5" s="1"/>
  <c r="IK39" i="5"/>
  <c r="IK40" i="5"/>
  <c r="IL39" i="5"/>
  <c r="IL40" i="5" s="1"/>
  <c r="IM39" i="5"/>
  <c r="IM40" i="5"/>
  <c r="IN39" i="5"/>
  <c r="IN40" i="5" s="1"/>
  <c r="IO39" i="5"/>
  <c r="IO40" i="5"/>
  <c r="IP39" i="5"/>
  <c r="IP40" i="5" s="1"/>
  <c r="IQ39" i="5"/>
  <c r="IQ40" i="5"/>
  <c r="IR39" i="5"/>
  <c r="IR40" i="5" s="1"/>
  <c r="IS39" i="5"/>
  <c r="IS40" i="5"/>
  <c r="IT39" i="5"/>
  <c r="IT40" i="5" s="1"/>
  <c r="BJ40" i="5"/>
  <c r="CH40" i="5"/>
  <c r="DR40" i="5"/>
  <c r="C40" i="5"/>
  <c r="D39" i="4"/>
  <c r="D40" i="4"/>
  <c r="E39" i="4"/>
  <c r="E40" i="4" s="1"/>
  <c r="F39" i="4"/>
  <c r="F40" i="4" s="1"/>
  <c r="E43" i="4" s="1"/>
  <c r="G39" i="4"/>
  <c r="G40" i="4" s="1"/>
  <c r="H39" i="4"/>
  <c r="H40" i="4"/>
  <c r="I39" i="4"/>
  <c r="I40" i="4" s="1"/>
  <c r="J39" i="4"/>
  <c r="J40" i="4" s="1"/>
  <c r="E44" i="4" s="1"/>
  <c r="D44" i="4" s="1"/>
  <c r="K39" i="4"/>
  <c r="K40" i="4" s="1"/>
  <c r="L39" i="4"/>
  <c r="L40" i="4"/>
  <c r="M39" i="4"/>
  <c r="M40" i="4" s="1"/>
  <c r="N39" i="4"/>
  <c r="N40" i="4" s="1"/>
  <c r="O39" i="4"/>
  <c r="O40" i="4" s="1"/>
  <c r="P39" i="4"/>
  <c r="P40" i="4"/>
  <c r="Q39" i="4"/>
  <c r="Q40" i="4" s="1"/>
  <c r="R39" i="4"/>
  <c r="R40" i="4" s="1"/>
  <c r="S39" i="4"/>
  <c r="S40" i="4" s="1"/>
  <c r="T39" i="4"/>
  <c r="T40" i="4"/>
  <c r="U39" i="4"/>
  <c r="U40" i="4" s="1"/>
  <c r="V39" i="4"/>
  <c r="V40" i="4" s="1"/>
  <c r="E49" i="4" s="1"/>
  <c r="D49" i="4" s="1"/>
  <c r="W39" i="4"/>
  <c r="W40" i="4" s="1"/>
  <c r="X39" i="4"/>
  <c r="X40" i="4"/>
  <c r="E48" i="4" s="1"/>
  <c r="Y39" i="4"/>
  <c r="Y40" i="4" s="1"/>
  <c r="Z39" i="4"/>
  <c r="Z40" i="4" s="1"/>
  <c r="AA39" i="4"/>
  <c r="AA40" i="4" s="1"/>
  <c r="AB39" i="4"/>
  <c r="AB40" i="4"/>
  <c r="AC39" i="4"/>
  <c r="AC40" i="4" s="1"/>
  <c r="AD39" i="4"/>
  <c r="AD40" i="4" s="1"/>
  <c r="AE39" i="4"/>
  <c r="AE40" i="4" s="1"/>
  <c r="AF39" i="4"/>
  <c r="AF40" i="4"/>
  <c r="AG39" i="4"/>
  <c r="AG40" i="4" s="1"/>
  <c r="AH39" i="4"/>
  <c r="AH40" i="4" s="1"/>
  <c r="AI39" i="4"/>
  <c r="AI40" i="4" s="1"/>
  <c r="AJ39" i="4"/>
  <c r="AJ40" i="4"/>
  <c r="AK39" i="4"/>
  <c r="AK40" i="4" s="1"/>
  <c r="AL39" i="4"/>
  <c r="AL40" i="4" s="1"/>
  <c r="AM39" i="4"/>
  <c r="AM40" i="4" s="1"/>
  <c r="AN39" i="4"/>
  <c r="AN40" i="4"/>
  <c r="G49" i="4" s="1"/>
  <c r="F49" i="4" s="1"/>
  <c r="AO39" i="4"/>
  <c r="AO40" i="4" s="1"/>
  <c r="AP39" i="4"/>
  <c r="AP40" i="4" s="1"/>
  <c r="AQ39" i="4"/>
  <c r="AQ40" i="4" s="1"/>
  <c r="AR39" i="4"/>
  <c r="AR40" i="4"/>
  <c r="AS39" i="4"/>
  <c r="AS40" i="4" s="1"/>
  <c r="AT39" i="4"/>
  <c r="AT40" i="4" s="1"/>
  <c r="AU39" i="4"/>
  <c r="AU40" i="4" s="1"/>
  <c r="AV39" i="4"/>
  <c r="AV40" i="4"/>
  <c r="AW39" i="4"/>
  <c r="AW40" i="4" s="1"/>
  <c r="AX39" i="4"/>
  <c r="AX40" i="4" s="1"/>
  <c r="G50" i="4" s="1"/>
  <c r="F50" i="4" s="1"/>
  <c r="AY39" i="4"/>
  <c r="AY40" i="4" s="1"/>
  <c r="AZ39" i="4"/>
  <c r="AZ40" i="4"/>
  <c r="BA39" i="4"/>
  <c r="BA40" i="4" s="1"/>
  <c r="BB39" i="4"/>
  <c r="BB40" i="4" s="1"/>
  <c r="BC39" i="4"/>
  <c r="BC40" i="4" s="1"/>
  <c r="BD39" i="4"/>
  <c r="BD40" i="4"/>
  <c r="BE39" i="4"/>
  <c r="BE40" i="4" s="1"/>
  <c r="BF39" i="4"/>
  <c r="BF40" i="4" s="1"/>
  <c r="BG39" i="4"/>
  <c r="BG40" i="4" s="1"/>
  <c r="BH39" i="4"/>
  <c r="BH40" i="4"/>
  <c r="BI39" i="4"/>
  <c r="BI40" i="4" s="1"/>
  <c r="BJ39" i="4"/>
  <c r="BJ40" i="4" s="1"/>
  <c r="BK39" i="4"/>
  <c r="BK40" i="4" s="1"/>
  <c r="BL39" i="4"/>
  <c r="BL40" i="4"/>
  <c r="BM39" i="4"/>
  <c r="BM40" i="4" s="1"/>
  <c r="BN39" i="4"/>
  <c r="BN40" i="4" s="1"/>
  <c r="I48" i="4" s="1"/>
  <c r="BO39" i="4"/>
  <c r="BO40" i="4" s="1"/>
  <c r="BP39" i="4"/>
  <c r="BP40" i="4"/>
  <c r="BQ39" i="4"/>
  <c r="BQ40" i="4" s="1"/>
  <c r="BR39" i="4"/>
  <c r="BR40" i="4" s="1"/>
  <c r="BS39" i="4"/>
  <c r="BS40" i="4" s="1"/>
  <c r="BW39" i="4"/>
  <c r="BW40" i="4"/>
  <c r="E52" i="4" s="1"/>
  <c r="BX39" i="4"/>
  <c r="BX40" i="4" s="1"/>
  <c r="BY39" i="4"/>
  <c r="BY40" i="4" s="1"/>
  <c r="BZ39" i="4"/>
  <c r="BZ40" i="4" s="1"/>
  <c r="CA39" i="4"/>
  <c r="CA40" i="4"/>
  <c r="CB39" i="4"/>
  <c r="CB40" i="4" s="1"/>
  <c r="CC39" i="4"/>
  <c r="CC40" i="4" s="1"/>
  <c r="CD39" i="4"/>
  <c r="CD40" i="4" s="1"/>
  <c r="CE39" i="4"/>
  <c r="CE40" i="4"/>
  <c r="CF39" i="4"/>
  <c r="CF40" i="4" s="1"/>
  <c r="CG39" i="4"/>
  <c r="CG40" i="4" s="1"/>
  <c r="E53" i="4" s="1"/>
  <c r="D53" i="4" s="1"/>
  <c r="CH39" i="4"/>
  <c r="CH40" i="4" s="1"/>
  <c r="CI39" i="4"/>
  <c r="CI40" i="4"/>
  <c r="CJ39" i="4"/>
  <c r="CJ40" i="4" s="1"/>
  <c r="CK39" i="4"/>
  <c r="CK40" i="4" s="1"/>
  <c r="CL39" i="4"/>
  <c r="CL40" i="4" s="1"/>
  <c r="CM39" i="4"/>
  <c r="CM40" i="4"/>
  <c r="CN39" i="4"/>
  <c r="CN40" i="4" s="1"/>
  <c r="CO39" i="4"/>
  <c r="CO40" i="4" s="1"/>
  <c r="CP39" i="4"/>
  <c r="CP40" i="4" s="1"/>
  <c r="CQ39" i="4"/>
  <c r="CQ40" i="4"/>
  <c r="CR39" i="4"/>
  <c r="CR40" i="4" s="1"/>
  <c r="CS39" i="4"/>
  <c r="CS40" i="4" s="1"/>
  <c r="CT39" i="4"/>
  <c r="CT40" i="4" s="1"/>
  <c r="CU39" i="4"/>
  <c r="CU40" i="4"/>
  <c r="CV39" i="4"/>
  <c r="CV40" i="4" s="1"/>
  <c r="CW39" i="4"/>
  <c r="CW40" i="4" s="1"/>
  <c r="E59" i="4" s="1"/>
  <c r="D59" i="4" s="1"/>
  <c r="CX39" i="4"/>
  <c r="CX40" i="4" s="1"/>
  <c r="CY39" i="4"/>
  <c r="CY40" i="4"/>
  <c r="CZ39" i="4"/>
  <c r="CZ40" i="4" s="1"/>
  <c r="DA39" i="4"/>
  <c r="DA40" i="4" s="1"/>
  <c r="DB39" i="4"/>
  <c r="DB40" i="4" s="1"/>
  <c r="DC39" i="4"/>
  <c r="DC40" i="4"/>
  <c r="DD39" i="4"/>
  <c r="DD40" i="4" s="1"/>
  <c r="DE39" i="4"/>
  <c r="DE40" i="4" s="1"/>
  <c r="DF39" i="4"/>
  <c r="DF40" i="4" s="1"/>
  <c r="DG39" i="4"/>
  <c r="DG40" i="4"/>
  <c r="DH39" i="4"/>
  <c r="DH40" i="4" s="1"/>
  <c r="DI39" i="4"/>
  <c r="DI40" i="4" s="1"/>
  <c r="G59" i="4" s="1"/>
  <c r="F59" i="4" s="1"/>
  <c r="DJ39" i="4"/>
  <c r="DJ40" i="4" s="1"/>
  <c r="DK39" i="4"/>
  <c r="DK40" i="4"/>
  <c r="DL39" i="4"/>
  <c r="DL40" i="4" s="1"/>
  <c r="DM39" i="4"/>
  <c r="DM40" i="4" s="1"/>
  <c r="G57" i="4" s="1"/>
  <c r="DN39" i="4"/>
  <c r="DN40" i="4" s="1"/>
  <c r="DO39" i="4"/>
  <c r="DO40" i="4"/>
  <c r="DP39" i="4"/>
  <c r="DP40" i="4" s="1"/>
  <c r="DQ39" i="4"/>
  <c r="DQ40" i="4" s="1"/>
  <c r="DR39" i="4"/>
  <c r="DR40" i="4" s="1"/>
  <c r="DS39" i="4"/>
  <c r="DS40" i="4"/>
  <c r="DT39" i="4"/>
  <c r="DT40" i="4" s="1"/>
  <c r="DU39" i="4"/>
  <c r="DU40" i="4" s="1"/>
  <c r="DV39" i="4"/>
  <c r="DV40" i="4" s="1"/>
  <c r="DW39" i="4"/>
  <c r="DW40" i="4"/>
  <c r="DX39" i="4"/>
  <c r="DX40" i="4" s="1"/>
  <c r="DY39" i="4"/>
  <c r="DY40" i="4" s="1"/>
  <c r="I57" i="4" s="1"/>
  <c r="DZ39" i="4"/>
  <c r="DZ40" i="4" s="1"/>
  <c r="EA39" i="4"/>
  <c r="EA40" i="4"/>
  <c r="EB39" i="4"/>
  <c r="EB40" i="4" s="1"/>
  <c r="EC39" i="4"/>
  <c r="EC40" i="4" s="1"/>
  <c r="I58" i="4" s="1"/>
  <c r="H58" i="4" s="1"/>
  <c r="ED39" i="4"/>
  <c r="ED40" i="4" s="1"/>
  <c r="EE39" i="4"/>
  <c r="EE40" i="4"/>
  <c r="EF39" i="4"/>
  <c r="EF40" i="4" s="1"/>
  <c r="EG39" i="4"/>
  <c r="EG40" i="4" s="1"/>
  <c r="EH39" i="4"/>
  <c r="EH40" i="4" s="1"/>
  <c r="EI39" i="4"/>
  <c r="EI40" i="4"/>
  <c r="EJ39" i="4"/>
  <c r="EJ40" i="4" s="1"/>
  <c r="EK39" i="4"/>
  <c r="EK40" i="4" s="1"/>
  <c r="EL39" i="4"/>
  <c r="EL40" i="4" s="1"/>
  <c r="EM39" i="4"/>
  <c r="EM40" i="4"/>
  <c r="EN39" i="4"/>
  <c r="EN40" i="4" s="1"/>
  <c r="EO39" i="4"/>
  <c r="EO40" i="4" s="1"/>
  <c r="EP39" i="4"/>
  <c r="EP40" i="4" s="1"/>
  <c r="EQ39" i="4"/>
  <c r="EQ40" i="4"/>
  <c r="ER39" i="4"/>
  <c r="ER40" i="4" s="1"/>
  <c r="ES39" i="4"/>
  <c r="ES40" i="4" s="1"/>
  <c r="K59" i="4" s="1"/>
  <c r="J59" i="4" s="1"/>
  <c r="ET39" i="4"/>
  <c r="ET40" i="4" s="1"/>
  <c r="EU39" i="4"/>
  <c r="EU40" i="4"/>
  <c r="K58" i="4" s="1"/>
  <c r="J58" i="4" s="1"/>
  <c r="EV39" i="4"/>
  <c r="EV40" i="4" s="1"/>
  <c r="EW39" i="4"/>
  <c r="EW40" i="4" s="1"/>
  <c r="EX39" i="4"/>
  <c r="EX40" i="4" s="1"/>
  <c r="EY39" i="4"/>
  <c r="EY40" i="4"/>
  <c r="EZ39" i="4"/>
  <c r="EZ40" i="4" s="1"/>
  <c r="FA39" i="4"/>
  <c r="FA40" i="4" s="1"/>
  <c r="FB39" i="4"/>
  <c r="FB40" i="4" s="1"/>
  <c r="FC39" i="4"/>
  <c r="FC40" i="4"/>
  <c r="FD39" i="4"/>
  <c r="FD40" i="4" s="1"/>
  <c r="FE39" i="4"/>
  <c r="FE40" i="4" s="1"/>
  <c r="FF39" i="4"/>
  <c r="FF40" i="4" s="1"/>
  <c r="FG39" i="4"/>
  <c r="FG40" i="4"/>
  <c r="FH39" i="4"/>
  <c r="FH40" i="4" s="1"/>
  <c r="FI39" i="4"/>
  <c r="FI40" i="4" s="1"/>
  <c r="M57" i="4" s="1"/>
  <c r="FJ39" i="4"/>
  <c r="FJ40" i="4" s="1"/>
  <c r="FK39" i="4"/>
  <c r="FK40" i="4"/>
  <c r="FL39" i="4"/>
  <c r="FL40" i="4" s="1"/>
  <c r="FM39" i="4"/>
  <c r="FM40" i="4" s="1"/>
  <c r="FN39" i="4"/>
  <c r="FN40" i="4" s="1"/>
  <c r="FO39" i="4"/>
  <c r="FO40" i="4"/>
  <c r="FP39" i="4"/>
  <c r="FP40" i="4" s="1"/>
  <c r="FQ39" i="4"/>
  <c r="FQ40" i="4" s="1"/>
  <c r="M59" i="4" s="1"/>
  <c r="L59" i="4" s="1"/>
  <c r="FR39" i="4"/>
  <c r="FR40" i="4" s="1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E61" i="4" s="1"/>
  <c r="GB39" i="4"/>
  <c r="GB40" i="4"/>
  <c r="E62" i="4" s="1"/>
  <c r="D62" i="4" s="1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C39" i="4"/>
  <c r="C40" i="4"/>
  <c r="E63" i="4"/>
  <c r="D63" i="4" s="1"/>
  <c r="E63" i="5"/>
  <c r="D63" i="5" s="1"/>
  <c r="E61" i="5"/>
  <c r="M59" i="5"/>
  <c r="L59" i="5" s="1"/>
  <c r="K58" i="5"/>
  <c r="J58" i="5" s="1"/>
  <c r="I57" i="5"/>
  <c r="I58" i="5"/>
  <c r="H58" i="5" s="1"/>
  <c r="G57" i="5"/>
  <c r="F57" i="5" s="1"/>
  <c r="F60" i="5" s="1"/>
  <c r="E59" i="5"/>
  <c r="D59" i="5" s="1"/>
  <c r="K49" i="5"/>
  <c r="J49" i="5" s="1"/>
  <c r="I48" i="5"/>
  <c r="G50" i="5"/>
  <c r="F50" i="5" s="1"/>
  <c r="D40" i="5"/>
  <c r="E44" i="5" s="1"/>
  <c r="D44" i="5" s="1"/>
  <c r="H40" i="5"/>
  <c r="E45" i="5"/>
  <c r="D45" i="5" s="1"/>
  <c r="H57" i="5"/>
  <c r="H60" i="5" s="1"/>
  <c r="M58" i="4" l="1"/>
  <c r="L58" i="4" s="1"/>
  <c r="G51" i="5"/>
  <c r="F48" i="5"/>
  <c r="F51" i="5" s="1"/>
  <c r="E51" i="5"/>
  <c r="D48" i="5"/>
  <c r="D51" i="5" s="1"/>
  <c r="I51" i="5"/>
  <c r="F57" i="4"/>
  <c r="G60" i="4"/>
  <c r="D52" i="4"/>
  <c r="H48" i="4"/>
  <c r="D48" i="4"/>
  <c r="E45" i="4"/>
  <c r="D45" i="4" s="1"/>
  <c r="M60" i="5"/>
  <c r="L57" i="5"/>
  <c r="L60" i="5" s="1"/>
  <c r="J57" i="5"/>
  <c r="J60" i="5" s="1"/>
  <c r="K60" i="5"/>
  <c r="H57" i="4"/>
  <c r="E58" i="4"/>
  <c r="D58" i="4" s="1"/>
  <c r="I50" i="4"/>
  <c r="H50" i="4" s="1"/>
  <c r="D61" i="4"/>
  <c r="D64" i="4" s="1"/>
  <c r="E64" i="4"/>
  <c r="E46" i="4"/>
  <c r="D43" i="4"/>
  <c r="D46" i="4" s="1"/>
  <c r="E60" i="5"/>
  <c r="D57" i="5"/>
  <c r="D60" i="5" s="1"/>
  <c r="D52" i="5"/>
  <c r="D55" i="5" s="1"/>
  <c r="E55" i="5"/>
  <c r="K51" i="5"/>
  <c r="J48" i="5"/>
  <c r="J51" i="5" s="1"/>
  <c r="E46" i="5"/>
  <c r="D43" i="5"/>
  <c r="D46" i="5" s="1"/>
  <c r="E64" i="5"/>
  <c r="L57" i="4"/>
  <c r="L60" i="4" s="1"/>
  <c r="M60" i="4"/>
  <c r="K57" i="4"/>
  <c r="I59" i="4"/>
  <c r="H59" i="4" s="1"/>
  <c r="G58" i="4"/>
  <c r="F58" i="4" s="1"/>
  <c r="E57" i="4"/>
  <c r="E54" i="4"/>
  <c r="D54" i="4" s="1"/>
  <c r="I49" i="4"/>
  <c r="H49" i="4" s="1"/>
  <c r="G48" i="4"/>
  <c r="E50" i="4"/>
  <c r="D50" i="4" s="1"/>
  <c r="G55" i="6"/>
  <c r="F52" i="6"/>
  <c r="F55" i="6" s="1"/>
  <c r="H52" i="6"/>
  <c r="H48" i="5"/>
  <c r="H51" i="5" s="1"/>
  <c r="I60" i="5"/>
  <c r="D61" i="5"/>
  <c r="D64" i="5" s="1"/>
  <c r="J61" i="2"/>
  <c r="E52" i="1"/>
  <c r="M61" i="2"/>
  <c r="L58" i="2"/>
  <c r="L61" i="2" s="1"/>
  <c r="G60" i="5"/>
  <c r="E47" i="2"/>
  <c r="G61" i="2"/>
  <c r="F58" i="2"/>
  <c r="F61" i="2" s="1"/>
  <c r="E65" i="1"/>
  <c r="D62" i="1"/>
  <c r="D65" i="1" s="1"/>
  <c r="D62" i="2"/>
  <c r="K61" i="2"/>
  <c r="E58" i="2"/>
  <c r="E49" i="2"/>
  <c r="E46" i="6"/>
  <c r="D43" i="6"/>
  <c r="D46" i="6" s="1"/>
  <c r="D52" i="1"/>
  <c r="F49" i="2"/>
  <c r="F52" i="2" s="1"/>
  <c r="G52" i="2"/>
  <c r="I61" i="2"/>
  <c r="E45" i="1"/>
  <c r="E50" i="1"/>
  <c r="D50" i="1" s="1"/>
  <c r="G49" i="1"/>
  <c r="G51" i="1"/>
  <c r="F51" i="1" s="1"/>
  <c r="E54" i="1"/>
  <c r="E58" i="1"/>
  <c r="E60" i="1"/>
  <c r="D60" i="1" s="1"/>
  <c r="G58" i="1"/>
  <c r="G60" i="1"/>
  <c r="F60" i="1" s="1"/>
  <c r="E64" i="2"/>
  <c r="D64" i="2" s="1"/>
  <c r="K43" i="6"/>
  <c r="D47" i="2"/>
  <c r="E63" i="2"/>
  <c r="D63" i="2" s="1"/>
  <c r="F43" i="6"/>
  <c r="D53" i="2"/>
  <c r="D56" i="2" s="1"/>
  <c r="E56" i="2"/>
  <c r="H61" i="2"/>
  <c r="G44" i="6"/>
  <c r="F44" i="6" s="1"/>
  <c r="K44" i="6"/>
  <c r="J44" i="6" s="1"/>
  <c r="M55" i="6"/>
  <c r="E47" i="6"/>
  <c r="E52" i="6"/>
  <c r="I43" i="6"/>
  <c r="E53" i="6"/>
  <c r="D53" i="6" s="1"/>
  <c r="I54" i="6"/>
  <c r="H54" i="6" s="1"/>
  <c r="I44" i="6"/>
  <c r="H44" i="6" s="1"/>
  <c r="K52" i="6"/>
  <c r="E59" i="6"/>
  <c r="G45" i="6"/>
  <c r="F45" i="6" s="1"/>
  <c r="E63" i="3"/>
  <c r="D63" i="3" s="1"/>
  <c r="E62" i="3"/>
  <c r="D62" i="3" s="1"/>
  <c r="E61" i="3"/>
  <c r="D61" i="3" s="1"/>
  <c r="M59" i="3"/>
  <c r="L59" i="3" s="1"/>
  <c r="M57" i="3"/>
  <c r="L57" i="3" s="1"/>
  <c r="M58" i="3"/>
  <c r="L58" i="3" s="1"/>
  <c r="K58" i="3"/>
  <c r="J58" i="3" s="1"/>
  <c r="K59" i="3"/>
  <c r="J59" i="3" s="1"/>
  <c r="K57" i="3"/>
  <c r="J57" i="3" s="1"/>
  <c r="I59" i="3"/>
  <c r="H59" i="3" s="1"/>
  <c r="I57" i="3"/>
  <c r="H57" i="3" s="1"/>
  <c r="I58" i="3"/>
  <c r="H58" i="3" s="1"/>
  <c r="G57" i="3"/>
  <c r="F57" i="3" s="1"/>
  <c r="G58" i="3"/>
  <c r="F58" i="3" s="1"/>
  <c r="G59" i="3"/>
  <c r="F59" i="3" s="1"/>
  <c r="E58" i="3"/>
  <c r="D58" i="3" s="1"/>
  <c r="E59" i="3"/>
  <c r="D59" i="3" s="1"/>
  <c r="E57" i="3"/>
  <c r="D57" i="3" s="1"/>
  <c r="E54" i="3"/>
  <c r="D54" i="3" s="1"/>
  <c r="E53" i="3"/>
  <c r="D53" i="3" s="1"/>
  <c r="E52" i="3"/>
  <c r="I50" i="3"/>
  <c r="H50" i="3" s="1"/>
  <c r="I48" i="3"/>
  <c r="H48" i="3" s="1"/>
  <c r="I49" i="3"/>
  <c r="H49" i="3" s="1"/>
  <c r="G48" i="3"/>
  <c r="F48" i="3" s="1"/>
  <c r="G49" i="3"/>
  <c r="F49" i="3" s="1"/>
  <c r="G50" i="3"/>
  <c r="F50" i="3" s="1"/>
  <c r="E50" i="3"/>
  <c r="D50" i="3" s="1"/>
  <c r="E48" i="3"/>
  <c r="D48" i="3" s="1"/>
  <c r="E49" i="3"/>
  <c r="D49" i="3" s="1"/>
  <c r="E44" i="3"/>
  <c r="D44" i="3" s="1"/>
  <c r="E45" i="3"/>
  <c r="D45" i="3" s="1"/>
  <c r="E43" i="3"/>
  <c r="D43" i="3" s="1"/>
  <c r="E40" i="6"/>
  <c r="D40" i="6" s="1"/>
  <c r="E39" i="6"/>
  <c r="D39" i="6" s="1"/>
  <c r="E38" i="6"/>
  <c r="D38" i="6" s="1"/>
  <c r="K55" i="6" l="1"/>
  <c r="J52" i="6"/>
  <c r="J55" i="6" s="1"/>
  <c r="I46" i="6"/>
  <c r="H43" i="6"/>
  <c r="H46" i="6" s="1"/>
  <c r="E56" i="1"/>
  <c r="D54" i="1"/>
  <c r="D56" i="1" s="1"/>
  <c r="H60" i="4"/>
  <c r="I51" i="4"/>
  <c r="D52" i="6"/>
  <c r="D55" i="6" s="1"/>
  <c r="E55" i="6"/>
  <c r="G46" i="6"/>
  <c r="G61" i="1"/>
  <c r="F58" i="1"/>
  <c r="F61" i="1" s="1"/>
  <c r="K60" i="4"/>
  <c r="J57" i="4"/>
  <c r="J60" i="4" s="1"/>
  <c r="H51" i="4"/>
  <c r="F60" i="4"/>
  <c r="E61" i="2"/>
  <c r="D58" i="2"/>
  <c r="D61" i="2" s="1"/>
  <c r="D47" i="6"/>
  <c r="D50" i="6" s="1"/>
  <c r="E50" i="6"/>
  <c r="F46" i="6"/>
  <c r="J43" i="6"/>
  <c r="J46" i="6" s="1"/>
  <c r="K46" i="6"/>
  <c r="F49" i="1"/>
  <c r="F52" i="1" s="1"/>
  <c r="G52" i="1"/>
  <c r="E65" i="2"/>
  <c r="I55" i="6"/>
  <c r="E60" i="4"/>
  <c r="D57" i="4"/>
  <c r="D60" i="4" s="1"/>
  <c r="E51" i="4"/>
  <c r="D55" i="4"/>
  <c r="E47" i="1"/>
  <c r="D45" i="1"/>
  <c r="D47" i="1" s="1"/>
  <c r="D58" i="1"/>
  <c r="D61" i="1" s="1"/>
  <c r="E61" i="1"/>
  <c r="D49" i="2"/>
  <c r="D52" i="2" s="1"/>
  <c r="E52" i="2"/>
  <c r="D65" i="2"/>
  <c r="H55" i="6"/>
  <c r="F48" i="4"/>
  <c r="F51" i="4" s="1"/>
  <c r="G51" i="4"/>
  <c r="I60" i="4"/>
  <c r="D51" i="4"/>
  <c r="E55" i="4"/>
  <c r="E64" i="3"/>
  <c r="D64" i="3"/>
  <c r="J60" i="3"/>
  <c r="F60" i="3"/>
  <c r="L60" i="3"/>
  <c r="M60" i="3"/>
  <c r="K60" i="3"/>
  <c r="H60" i="3"/>
  <c r="I60" i="3"/>
  <c r="G60" i="3"/>
  <c r="E60" i="3"/>
  <c r="D60" i="3"/>
  <c r="E55" i="3"/>
  <c r="D52" i="3"/>
  <c r="D55" i="3" s="1"/>
  <c r="F51" i="3"/>
  <c r="I51" i="3"/>
  <c r="H51" i="3"/>
  <c r="G51" i="3"/>
  <c r="D51" i="3"/>
  <c r="E51" i="3"/>
  <c r="D46" i="3"/>
  <c r="E46" i="3"/>
  <c r="E41" i="6"/>
  <c r="D41" i="6"/>
</calcChain>
</file>

<file path=xl/sharedStrings.xml><?xml version="1.0" encoding="utf-8"?>
<sst xmlns="http://schemas.openxmlformats.org/spreadsheetml/2006/main" count="2428" uniqueCount="1412">
  <si>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</si>
  <si>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</si>
  <si>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</si>
  <si>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</si>
  <si>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</si>
  <si>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</si>
  <si>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</si>
  <si>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</si>
  <si>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</si>
  <si>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</si>
  <si>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</si>
  <si>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</si>
  <si>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</si>
  <si>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</si>
  <si>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</si>
  <si>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</si>
  <si>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</si>
  <si>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</si>
  <si>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</si>
  <si>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</si>
  <si>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</si>
  <si>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</si>
  <si>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</si>
  <si>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</si>
  <si>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</si>
  <si>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</si>
  <si>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</si>
  <si>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</si>
  <si>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</si>
  <si>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</si>
  <si>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</si>
  <si>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</si>
  <si>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</si>
  <si>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</si>
  <si>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</si>
  <si>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</si>
  <si>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</si>
  <si>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</si>
  <si>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</si>
  <si>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</si>
  <si>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</si>
  <si>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</si>
  <si>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</si>
  <si>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</si>
  <si>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</si>
  <si>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</si>
  <si>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</si>
  <si>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</si>
  <si>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</si>
  <si>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</si>
  <si>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</si>
  <si>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</si>
  <si>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</si>
  <si>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</si>
  <si>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</si>
  <si>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</si>
  <si>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</si>
  <si>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</si>
  <si>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</si>
  <si>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</si>
  <si>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</si>
  <si>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</si>
  <si>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</si>
  <si>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</si>
  <si>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</si>
  <si>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</si>
  <si>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</si>
  <si>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</si>
  <si>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</si>
  <si>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</si>
  <si>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</si>
  <si>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</si>
  <si>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</si>
  <si>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</si>
  <si>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</si>
  <si>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</si>
  <si>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</si>
  <si>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</si>
  <si>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</si>
  <si>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</si>
  <si>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</si>
  <si>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</si>
  <si>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</si>
  <si>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</si>
  <si>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</si>
  <si>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</si>
  <si>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</si>
  <si>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</si>
  <si>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</si>
  <si>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</si>
  <si>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</si>
  <si>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</si>
  <si>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</si>
  <si>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</si>
  <si>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</si>
  <si>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</si>
  <si>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</si>
  <si>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</si>
  <si>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</si>
  <si>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</si>
  <si>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</si>
  <si>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</si>
  <si>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</si>
  <si>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</si>
  <si>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</si>
  <si>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</si>
  <si>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</si>
  <si>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</si>
  <si>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</si>
  <si>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</si>
  <si>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</si>
  <si>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</si>
  <si>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</si>
  <si>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</si>
  <si>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</si>
  <si>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</si>
  <si>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</si>
  <si>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</si>
  <si>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</si>
  <si>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</si>
  <si>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</si>
  <si>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</si>
  <si>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</si>
  <si>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</si>
  <si>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</si>
  <si>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</si>
  <si>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</si>
  <si>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</si>
  <si>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</si>
  <si>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</si>
  <si>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</si>
  <si>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</si>
  <si>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</si>
  <si>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</si>
  <si>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</si>
  <si>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</si>
  <si>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</si>
  <si>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</si>
  <si>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</si>
  <si>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</si>
  <si>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</si>
  <si>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</si>
  <si>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</si>
  <si>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</si>
  <si>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</si>
  <si>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</si>
  <si>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</si>
  <si>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</si>
  <si>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</si>
  <si>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</si>
  <si>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</si>
  <si>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</si>
  <si>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</si>
  <si>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</si>
  <si>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</si>
  <si>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</si>
  <si>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</si>
  <si>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</si>
  <si>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</si>
  <si>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</si>
  <si>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</si>
  <si>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</si>
  <si>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</si>
  <si>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</si>
  <si>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</si>
  <si>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</si>
  <si>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</si>
  <si>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</si>
  <si>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</si>
  <si>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</si>
  <si>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</si>
  <si>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</si>
  <si>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</si>
  <si>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</si>
  <si>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</si>
  <si>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</si>
  <si>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</si>
  <si>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</si>
  <si>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</si>
  <si>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</si>
  <si>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</si>
  <si>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</si>
  <si>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</si>
  <si>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</si>
  <si>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</si>
  <si>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</si>
  <si>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</si>
  <si>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</si>
  <si>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</si>
  <si>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</si>
  <si>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</si>
  <si>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</si>
  <si>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</si>
  <si>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</si>
  <si>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</si>
  <si>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</si>
  <si>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</si>
  <si>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</si>
  <si>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</si>
  <si>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</si>
  <si>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</si>
  <si>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</si>
  <si>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</si>
  <si>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</si>
  <si>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</si>
  <si>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</si>
  <si>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</si>
  <si>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</si>
  <si>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</si>
  <si>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</si>
  <si>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</si>
  <si>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</si>
  <si>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</si>
  <si>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</si>
  <si>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</si>
  <si>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</si>
  <si>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</si>
  <si>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</si>
  <si>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</si>
  <si>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</si>
  <si>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</si>
  <si>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</si>
  <si>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</si>
  <si>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</si>
  <si>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</si>
  <si>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</si>
  <si>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</si>
  <si>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</si>
  <si>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</si>
  <si>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</si>
  <si>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</si>
  <si>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</si>
  <si>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</si>
  <si>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</si>
  <si>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</si>
  <si>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</si>
  <si>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</si>
  <si>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</si>
  <si>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</si>
  <si>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</si>
  <si>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</si>
  <si>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</si>
  <si>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</si>
  <si>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</si>
  <si>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</si>
  <si>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</si>
  <si>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</si>
  <si>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</si>
  <si>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</si>
  <si>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</si>
  <si>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</si>
  <si>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</si>
  <si>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</si>
  <si>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</si>
  <si>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</si>
  <si>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</si>
  <si>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</si>
  <si>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</si>
  <si>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</si>
  <si>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</si>
  <si>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</si>
  <si>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</si>
  <si>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</si>
  <si>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</si>
  <si>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</si>
  <si>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</si>
  <si>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</si>
  <si>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</si>
  <si>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</si>
  <si>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</si>
  <si>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</si>
  <si>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</si>
  <si>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</si>
  <si>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</si>
  <si>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</si>
  <si>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</si>
  <si>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</si>
  <si>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</si>
  <si>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</si>
  <si>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</si>
  <si>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</si>
  <si>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</si>
  <si>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</si>
  <si>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</si>
  <si>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</si>
  <si>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</si>
  <si>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</si>
  <si>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</si>
  <si>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</si>
  <si>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</si>
  <si>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</si>
  <si>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</si>
  <si>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</si>
  <si>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</si>
  <si>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</si>
  <si>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</si>
  <si>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</si>
  <si>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</si>
  <si>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</si>
  <si>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</si>
  <si>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</si>
  <si>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</si>
  <si>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</si>
  <si>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</si>
  <si>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</si>
  <si>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</si>
  <si>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</si>
  <si>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</si>
  <si>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</si>
  <si>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</si>
  <si>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</si>
  <si>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</si>
  <si>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</si>
  <si>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</si>
  <si>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</si>
  <si>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</si>
  <si>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</si>
  <si>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</si>
  <si>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</si>
  <si>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</si>
  <si>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</si>
  <si>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</si>
  <si>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</si>
  <si>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</si>
  <si>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</si>
  <si>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</si>
  <si>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</si>
  <si>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</si>
  <si>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</si>
  <si>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</si>
  <si>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</si>
  <si>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</si>
  <si>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</si>
  <si>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</si>
  <si>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</si>
  <si>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</si>
  <si>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</si>
  <si>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</si>
  <si>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</si>
  <si>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</si>
  <si>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</si>
  <si>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</si>
  <si>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</si>
  <si>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</si>
  <si>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</si>
  <si>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</si>
  <si>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</si>
  <si>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</si>
  <si>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</si>
  <si>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</si>
  <si>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</si>
  <si>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</si>
  <si>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</si>
  <si>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</si>
  <si>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</si>
  <si>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</si>
  <si>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</si>
  <si>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</si>
  <si>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</si>
  <si>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</si>
  <si>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</si>
  <si>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</si>
  <si>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</si>
  <si>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</si>
  <si>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</si>
  <si>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</si>
  <si>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</si>
  <si>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</si>
  <si>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</si>
  <si>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</si>
  <si>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</si>
  <si>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</si>
  <si>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</si>
  <si>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</si>
  <si>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</si>
  <si>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</si>
  <si>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</si>
  <si>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</si>
  <si>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</si>
  <si>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</si>
  <si>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</si>
  <si>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</si>
  <si>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</si>
  <si>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</si>
  <si>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</si>
  <si>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</si>
  <si>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</si>
  <si>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</si>
  <si>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</si>
  <si>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</si>
  <si>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</si>
  <si>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</si>
  <si>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</si>
  <si>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</si>
  <si>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</si>
  <si>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</si>
  <si>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</si>
  <si>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</si>
  <si>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</si>
  <si>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</si>
  <si>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</si>
  <si>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</si>
  <si>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</si>
  <si>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</si>
  <si>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</si>
  <si>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</si>
  <si>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</si>
  <si>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</si>
  <si>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</si>
  <si>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</si>
  <si>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</si>
  <si>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</si>
  <si>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</si>
  <si>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</si>
  <si>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</si>
  <si>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</si>
  <si>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</si>
  <si>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</si>
  <si>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</si>
  <si>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</si>
  <si>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</si>
  <si>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</si>
  <si>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</si>
  <si>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</si>
  <si>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</si>
  <si>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</si>
  <si>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</si>
  <si>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</si>
  <si>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</si>
  <si>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</si>
  <si>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</si>
  <si>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</si>
  <si>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</si>
  <si>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</si>
  <si>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</si>
  <si>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</si>
  <si>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</si>
  <si>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</si>
  <si>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</si>
  <si>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</si>
  <si>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</si>
  <si>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</si>
  <si>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</si>
  <si>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</si>
  <si>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</si>
  <si>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</si>
  <si>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</si>
  <si>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</si>
  <si>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</si>
  <si>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</si>
  <si>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</si>
  <si>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</si>
  <si>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</si>
  <si>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</si>
  <si>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</si>
  <si>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</si>
  <si>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</si>
  <si>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</si>
  <si>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</si>
  <si>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</si>
  <si>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</si>
  <si>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</si>
  <si>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</si>
  <si>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</si>
  <si>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</si>
  <si>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</si>
  <si>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</si>
  <si>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</si>
  <si>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</si>
  <si>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</si>
  <si>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</si>
  <si>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</si>
  <si>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</si>
  <si>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</si>
  <si>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</si>
  <si>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</si>
  <si>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</si>
  <si>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</si>
  <si>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</si>
  <si>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</si>
  <si>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</si>
  <si>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</si>
  <si>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</si>
  <si>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</si>
  <si>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</si>
  <si>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</si>
  <si>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</si>
  <si>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</si>
  <si>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</si>
  <si>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</si>
  <si>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</si>
  <si>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</si>
  <si>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</si>
  <si>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</si>
  <si>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</si>
  <si>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</si>
  <si>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</si>
  <si>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</si>
  <si>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</si>
  <si>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</si>
  <si>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</si>
  <si>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</si>
  <si>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</si>
  <si>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</si>
  <si>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</si>
  <si>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</si>
  <si>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</si>
  <si>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</si>
  <si>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</si>
  <si>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</si>
  <si>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</si>
  <si>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</si>
  <si>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</si>
  <si>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</si>
  <si>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</si>
  <si>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</si>
  <si>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</si>
  <si>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</si>
  <si>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</si>
  <si>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</si>
  <si>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</si>
  <si>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</si>
  <si>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</si>
  <si>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</si>
  <si>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</si>
  <si>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</si>
  <si>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</si>
  <si>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</si>
  <si>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</si>
  <si>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</si>
  <si>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</si>
  <si>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</si>
  <si>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</si>
  <si>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</si>
  <si>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</si>
  <si>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</si>
  <si>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</si>
  <si>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</si>
  <si>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</si>
  <si>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</si>
  <si>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</si>
  <si>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</si>
  <si>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</si>
  <si>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</si>
  <si>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</si>
  <si>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</si>
  <si>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</si>
  <si>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</si>
  <si>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</si>
  <si>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</si>
  <si>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</si>
  <si>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</si>
  <si>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</si>
  <si>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</si>
  <si>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</si>
  <si>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</si>
  <si>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</si>
  <si>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</si>
  <si>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</si>
  <si>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</si>
  <si>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</si>
  <si>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</si>
  <si>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</si>
  <si>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</si>
  <si>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</si>
  <si>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</si>
  <si>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</si>
  <si>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</si>
  <si>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</si>
  <si>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</si>
  <si>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</si>
  <si>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</si>
  <si>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</si>
  <si>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</si>
  <si>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</si>
  <si>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</si>
  <si>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</si>
  <si>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</si>
  <si>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</si>
  <si>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</si>
  <si>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</si>
  <si>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</si>
  <si>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</si>
  <si>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</si>
  <si>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</si>
  <si>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</si>
  <si>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</si>
  <si>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</si>
  <si>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</si>
  <si>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</si>
  <si>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</si>
  <si>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</si>
  <si>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</si>
  <si>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</si>
  <si>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</si>
  <si>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</si>
  <si>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</si>
  <si>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</si>
  <si>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</si>
  <si>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</si>
  <si>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</si>
  <si>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</si>
  <si>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</si>
  <si>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</si>
  <si>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</si>
  <si>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</si>
  <si>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</si>
  <si>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</si>
  <si>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</si>
  <si>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</si>
  <si>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</si>
  <si>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</si>
  <si>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</si>
  <si>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</si>
  <si>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</si>
  <si>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</si>
  <si>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</si>
  <si>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</si>
  <si>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</si>
  <si>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</si>
  <si>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</si>
  <si>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</si>
  <si>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</si>
  <si>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</si>
  <si>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</si>
  <si>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</si>
  <si>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</si>
  <si>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</si>
  <si>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</si>
  <si>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</si>
  <si>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</si>
  <si>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</si>
  <si>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</si>
  <si>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</si>
  <si>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</si>
  <si>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</si>
  <si>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</si>
  <si>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</si>
  <si>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</si>
  <si>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</si>
  <si>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</si>
  <si>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</si>
  <si>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</si>
  <si>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</si>
  <si>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</si>
  <si>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</si>
  <si>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</si>
  <si>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</si>
  <si>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</si>
  <si>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</si>
  <si>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</si>
  <si>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</si>
  <si>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</si>
  <si>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</si>
  <si>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</si>
  <si>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</si>
  <si>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</si>
  <si>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</si>
  <si>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</si>
  <si>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</si>
  <si>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</si>
  <si>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</si>
  <si>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</si>
  <si>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</si>
  <si>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</si>
  <si>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</si>
  <si>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</si>
  <si>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</si>
  <si>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</si>
  <si>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</si>
  <si>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</si>
  <si>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</si>
  <si>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</si>
  <si>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</si>
  <si>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</si>
  <si>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</si>
  <si>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</si>
  <si>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</si>
  <si>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</si>
  <si>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</si>
  <si>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</si>
  <si>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</si>
  <si>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</si>
  <si>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</si>
  <si>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</si>
  <si>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</si>
  <si>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</si>
  <si>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</si>
  <si>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</si>
  <si>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</si>
  <si>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</si>
  <si>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</si>
  <si>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</si>
  <si>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</si>
  <si>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</si>
  <si>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</si>
  <si>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</si>
  <si>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</si>
  <si>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</si>
  <si>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</si>
  <si>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</si>
  <si>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</si>
  <si>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</si>
  <si>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</si>
  <si>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</si>
  <si>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</si>
  <si>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</si>
  <si>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</si>
  <si>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</si>
  <si>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</si>
  <si>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</si>
  <si>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</si>
  <si>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</si>
  <si>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</si>
  <si>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</si>
  <si>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</si>
  <si>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</si>
  <si>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</si>
  <si>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</si>
  <si>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</si>
  <si>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</si>
  <si>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</si>
  <si>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</si>
  <si>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</si>
  <si>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</si>
  <si>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</si>
  <si>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</si>
  <si>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</si>
  <si>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</si>
  <si>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</si>
  <si>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</si>
  <si>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</si>
  <si>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</si>
  <si>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</si>
  <si>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</si>
  <si>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</si>
  <si>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</si>
  <si>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</si>
  <si>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</si>
  <si>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</si>
  <si>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</si>
  <si>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</si>
  <si>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</si>
  <si>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</si>
  <si>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</si>
  <si>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</si>
  <si>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</si>
  <si>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</si>
  <si>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</si>
  <si>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</si>
  <si>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</si>
  <si>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</si>
  <si>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</si>
  <si>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</si>
  <si>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</si>
  <si>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</si>
  <si>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</si>
  <si>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</si>
  <si>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</si>
  <si>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</si>
  <si>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</si>
  <si>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</si>
  <si>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</si>
  <si>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</si>
  <si>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</si>
  <si>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</si>
  <si>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</si>
  <si>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</si>
  <si>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</si>
  <si>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</si>
  <si>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</si>
  <si>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</si>
  <si>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</si>
  <si>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</si>
  <si>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</si>
  <si>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</si>
  <si>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</si>
  <si>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</si>
  <si>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</si>
  <si>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</si>
  <si>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</si>
  <si>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</si>
  <si>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</si>
  <si>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</si>
  <si>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</si>
  <si>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</si>
  <si>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</si>
  <si>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</si>
  <si>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</si>
  <si>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</si>
  <si>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</si>
  <si>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</si>
  <si>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</si>
  <si>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</si>
  <si>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</si>
  <si>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</si>
  <si>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</si>
  <si>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</si>
  <si>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</si>
  <si>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</si>
  <si>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</si>
  <si>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</si>
  <si>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</si>
  <si>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</si>
  <si>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</si>
  <si>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</si>
  <si>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</si>
  <si>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</si>
  <si>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</si>
  <si>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</si>
  <si>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</si>
  <si>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</si>
  <si>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</si>
  <si>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</si>
  <si>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</si>
  <si>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</si>
  <si>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</si>
  <si>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</si>
  <si>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</si>
  <si>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</si>
  <si>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</si>
  <si>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</si>
  <si>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</si>
  <si>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</si>
  <si>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</si>
  <si>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</si>
  <si>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</si>
  <si>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</si>
  <si>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</si>
  <si>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</si>
  <si>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</si>
  <si>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</si>
  <si>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</si>
  <si>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</si>
  <si>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</si>
  <si>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</si>
  <si>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</si>
  <si>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</si>
  <si>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</si>
  <si>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</si>
  <si>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</si>
  <si>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</si>
  <si>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</si>
  <si>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</si>
  <si>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</si>
  <si>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</si>
  <si>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</si>
  <si>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</si>
  <si>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</si>
  <si>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</si>
  <si>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</si>
  <si>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</si>
  <si>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</si>
  <si>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</si>
  <si>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</si>
  <si>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</si>
  <si>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</si>
  <si>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</si>
  <si>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</si>
  <si>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</si>
  <si>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</si>
  <si>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</si>
  <si>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</si>
  <si>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</si>
  <si>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</si>
  <si>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</si>
  <si>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</si>
  <si>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</si>
  <si>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</si>
  <si>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</si>
  <si>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</si>
  <si>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</si>
  <si>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</si>
  <si>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</si>
  <si>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</si>
  <si>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</si>
  <si>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</si>
  <si>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</si>
  <si>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</si>
  <si>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</si>
  <si>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</si>
  <si>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</si>
  <si>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</si>
  <si>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</si>
  <si>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</si>
  <si>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</si>
  <si>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</si>
  <si>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</si>
  <si>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</si>
  <si>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</si>
  <si>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</si>
  <si>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</si>
  <si>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</si>
  <si>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</si>
  <si>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</si>
  <si>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</si>
  <si>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</si>
  <si>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</si>
  <si>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</si>
  <si>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</si>
  <si>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</si>
  <si>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</si>
  <si>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</si>
  <si>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</si>
  <si>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</si>
  <si>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</si>
  <si>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</si>
  <si>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</si>
  <si>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</si>
  <si>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</si>
  <si>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</si>
  <si>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</si>
  <si>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</si>
  <si>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</si>
  <si>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</si>
  <si>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</si>
  <si>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</si>
  <si>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</si>
  <si>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</si>
  <si>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</si>
  <si>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</si>
  <si>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</si>
  <si>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</si>
  <si>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</si>
  <si>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</si>
  <si>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</si>
  <si>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</si>
  <si>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</si>
  <si>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</si>
  <si>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</si>
  <si>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</si>
  <si>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</si>
  <si>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</si>
  <si>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</si>
  <si>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</si>
  <si>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</si>
  <si>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</si>
  <si>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</si>
  <si>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</si>
  <si>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</si>
  <si>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</si>
  <si>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</si>
  <si>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</si>
  <si>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</si>
  <si>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</si>
  <si>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</si>
  <si>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</si>
  <si>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</si>
  <si>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</si>
  <si>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</si>
  <si>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</si>
  <si>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</si>
  <si>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</si>
  <si>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</si>
  <si>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</si>
  <si>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</si>
  <si>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</si>
  <si>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</si>
  <si>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</si>
  <si>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</si>
  <si>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</si>
  <si>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</si>
  <si>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</si>
  <si>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</si>
  <si>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</si>
  <si>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</si>
  <si>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</si>
  <si>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</si>
  <si>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</si>
  <si>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</si>
  <si>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</si>
  <si>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</si>
  <si>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</si>
  <si>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</si>
  <si>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</si>
  <si>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</si>
  <si>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</si>
  <si>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</si>
  <si>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</si>
  <si>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</si>
  <si>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</si>
  <si>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</si>
  <si>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</si>
  <si>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</si>
  <si>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</si>
  <si>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</si>
  <si>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</si>
  <si>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</si>
  <si>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</si>
  <si>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</si>
  <si>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</si>
  <si>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</si>
  <si>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</si>
  <si>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</si>
  <si>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</si>
  <si>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</si>
  <si>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</si>
  <si>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</si>
  <si>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</si>
  <si>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</si>
  <si>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</si>
  <si>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</si>
  <si>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</si>
  <si>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</si>
  <si>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</si>
  <si>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</si>
  <si>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</si>
  <si>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</si>
  <si>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</si>
  <si>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</si>
  <si>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</si>
  <si>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</si>
  <si>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</si>
  <si>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</si>
  <si>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</si>
  <si>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</si>
  <si>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</si>
  <si>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</si>
  <si>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</si>
  <si>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</si>
  <si>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</si>
  <si>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</si>
  <si>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</si>
  <si>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</si>
  <si>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</si>
  <si>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</si>
  <si>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</si>
  <si>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</si>
  <si>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</si>
  <si>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</si>
  <si>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</si>
  <si>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</si>
  <si>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</si>
  <si>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</si>
  <si>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</si>
  <si>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</si>
  <si>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</si>
  <si>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</si>
  <si>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</si>
  <si>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</si>
  <si>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</si>
  <si>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</si>
  <si>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</si>
  <si>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</si>
  <si>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</si>
  <si>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</si>
  <si>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</si>
  <si>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</si>
  <si>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</si>
  <si>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</si>
  <si>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</si>
  <si>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</si>
  <si>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</si>
  <si>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</si>
  <si>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</si>
  <si>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</si>
  <si>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</si>
  <si>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</si>
  <si>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</si>
  <si>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</si>
  <si>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</si>
  <si>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</si>
  <si>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</si>
  <si>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</si>
  <si>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</si>
  <si>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</si>
  <si>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</si>
  <si>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</si>
  <si>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</si>
  <si>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</si>
  <si>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</si>
  <si>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</si>
  <si>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</si>
  <si>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</si>
  <si>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</si>
  <si>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</si>
  <si>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</si>
  <si>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</si>
  <si>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</si>
  <si>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</si>
  <si>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</si>
  <si>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</si>
  <si>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</si>
  <si>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</si>
  <si>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</si>
  <si>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</si>
  <si>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</si>
  <si>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</si>
  <si>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</si>
  <si>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</si>
  <si>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</si>
  <si>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</si>
  <si>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</si>
  <si>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</si>
  <si>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</si>
  <si>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</si>
  <si>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</si>
  <si>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</si>
  <si>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</si>
  <si>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</si>
  <si>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</si>
  <si>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</si>
  <si>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</si>
  <si>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</si>
  <si>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</si>
  <si>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</si>
  <si>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</si>
  <si>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</si>
  <si>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</si>
  <si>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</si>
  <si>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</si>
  <si>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</si>
  <si>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</si>
  <si>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</si>
  <si>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</si>
  <si>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</si>
  <si>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</si>
  <si>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</si>
  <si>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</si>
  <si>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</si>
  <si>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</si>
  <si>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</si>
  <si>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</si>
  <si>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</si>
  <si>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</si>
  <si>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</si>
  <si>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</si>
  <si>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</si>
  <si>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</si>
  <si>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</si>
  <si>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</si>
  <si>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</si>
  <si>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</si>
  <si>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</si>
  <si>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</si>
  <si>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</si>
  <si>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</si>
  <si>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</si>
  <si>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</si>
  <si>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</si>
  <si>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</si>
  <si>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</si>
  <si>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</si>
  <si>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</si>
  <si>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</si>
  <si>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</si>
  <si>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</si>
  <si>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</si>
  <si>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</si>
  <si>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</si>
  <si>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</si>
  <si>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</si>
  <si>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</si>
  <si>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</si>
  <si>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</si>
  <si>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</si>
  <si>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</si>
  <si>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</si>
  <si>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</si>
  <si>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</si>
  <si>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</si>
  <si>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</si>
  <si>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</si>
  <si>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</si>
  <si>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</si>
  <si>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</si>
  <si>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</si>
  <si>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</si>
  <si>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</si>
  <si>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</si>
  <si>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</si>
  <si>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</si>
  <si>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</si>
  <si>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</si>
  <si>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</si>
  <si>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</si>
  <si>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</si>
  <si>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</si>
  <si>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</si>
  <si>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</si>
  <si>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</si>
  <si>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</si>
  <si>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</si>
  <si>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</si>
  <si>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</si>
  <si>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</si>
  <si>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</si>
  <si>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</si>
  <si>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</si>
  <si>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</si>
  <si>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</si>
  <si>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</si>
  <si>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</si>
  <si>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</si>
  <si>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</si>
  <si>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</si>
  <si>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</si>
  <si>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</si>
  <si>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</si>
  <si>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</si>
  <si>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</si>
  <si>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</si>
  <si>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</si>
  <si>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</si>
  <si>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</si>
  <si>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</si>
  <si>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</si>
  <si>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</si>
  <si>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</si>
  <si>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</si>
  <si>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</si>
  <si>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</si>
  <si>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</si>
  <si>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</si>
  <si>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</si>
  <si>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</si>
  <si>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</si>
  <si>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</si>
  <si>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</si>
  <si>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</si>
  <si>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</si>
  <si>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</si>
  <si>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</si>
  <si>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</si>
  <si>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</si>
  <si>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</si>
  <si>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</si>
  <si>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</si>
  <si>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</si>
  <si>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</si>
  <si>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</si>
  <si>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</si>
  <si>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</si>
  <si>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</si>
  <si>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</si>
  <si>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</si>
  <si>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</si>
  <si>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</si>
  <si>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</si>
  <si>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</si>
  <si>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</si>
  <si>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</si>
  <si>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</si>
  <si>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</si>
  <si>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</si>
  <si>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</si>
  <si>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</si>
  <si>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</si>
  <si>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</si>
  <si>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</si>
  <si>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</si>
  <si>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</si>
  <si>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</si>
  <si>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</si>
  <si>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</si>
  <si>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</si>
  <si>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</si>
  <si>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</si>
  <si>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</si>
  <si>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</si>
  <si>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</si>
  <si>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</si>
  <si>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</si>
  <si>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</si>
  <si>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</si>
  <si>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</si>
  <si>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</si>
  <si>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</si>
  <si>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</si>
  <si>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</si>
  <si>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</si>
  <si>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</si>
  <si>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</si>
  <si>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</si>
  <si>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</si>
  <si>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</si>
  <si>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</si>
  <si>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</si>
  <si>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</si>
  <si>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</si>
  <si>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</si>
  <si>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</si>
  <si>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</si>
  <si>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</si>
  <si>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</si>
  <si>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</si>
  <si>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</si>
  <si>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</si>
  <si>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</si>
  <si>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</si>
  <si>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</si>
  <si>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</si>
  <si>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</si>
  <si>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</si>
  <si>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</si>
  <si>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</si>
  <si>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</si>
  <si>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</si>
  <si>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</si>
  <si>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</si>
  <si>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</si>
  <si>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</si>
  <si>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</si>
  <si>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</si>
  <si>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</si>
  <si>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</si>
  <si>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</si>
  <si>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</si>
  <si>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</si>
  <si>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</si>
  <si>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</si>
  <si>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</si>
  <si>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</si>
  <si>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</si>
  <si>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</si>
  <si>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</si>
  <si>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</si>
  <si>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</si>
  <si>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</si>
  <si>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</si>
  <si>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</si>
  <si>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</si>
  <si>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</si>
  <si>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</si>
  <si>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</si>
  <si>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</si>
  <si>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</si>
  <si>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</si>
  <si>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</si>
  <si>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</si>
  <si>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</si>
  <si>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</si>
  <si>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</si>
  <si>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</si>
  <si>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</si>
  <si>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</si>
  <si>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</si>
  <si>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</si>
  <si>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</si>
  <si>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</si>
  <si>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</si>
  <si>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</si>
  <si>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</si>
  <si>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</si>
  <si>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</si>
  <si>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</si>
  <si>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</si>
  <si>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</si>
  <si>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</si>
  <si>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</si>
  <si>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</si>
  <si>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</si>
  <si>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</si>
  <si>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</si>
  <si>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</si>
  <si>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</si>
  <si>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</si>
  <si>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</si>
  <si>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</si>
  <si>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</si>
  <si>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</si>
  <si>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</si>
  <si>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</si>
  <si>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</si>
  <si>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</si>
  <si>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</si>
  <si>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</si>
  <si>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</si>
  <si>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</si>
  <si>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</si>
  <si>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</si>
  <si>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</si>
  <si>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</si>
  <si>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</si>
  <si>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</si>
  <si>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</si>
  <si>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</si>
  <si>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</si>
  <si>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</si>
  <si>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</si>
  <si>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</si>
  <si>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</si>
  <si>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</si>
  <si>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</si>
  <si>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</si>
  <si>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Абылгазиева Асем</t>
  </si>
  <si>
    <t>Ақжолтай Айбике</t>
  </si>
  <si>
    <t>Арман Айсултан</t>
  </si>
  <si>
    <t>Алиманов Темірлан</t>
  </si>
  <si>
    <t>Ауезхан Альтаир</t>
  </si>
  <si>
    <t>Әділбек Айым</t>
  </si>
  <si>
    <t>Байұзақ Муслим</t>
  </si>
  <si>
    <t>Жантай Адия</t>
  </si>
  <si>
    <t>Жабыкбай Дария</t>
  </si>
  <si>
    <t>Жанболат Нұркелді</t>
  </si>
  <si>
    <t>Кенеспек Алихан</t>
  </si>
  <si>
    <t>Мукамедияр Кәусар</t>
  </si>
  <si>
    <t>Мусин Алмат</t>
  </si>
  <si>
    <t>Мақсат Айзере</t>
  </si>
  <si>
    <t>Нұрланқызы Айару</t>
  </si>
  <si>
    <t>Нұғасым Диас</t>
  </si>
  <si>
    <t>Нұрахмет Нұр-Айша</t>
  </si>
  <si>
    <t>Нұртай Алан</t>
  </si>
  <si>
    <t>Рысдаулет Ақтіліек</t>
  </si>
  <si>
    <t>Тасбулат Фатима</t>
  </si>
  <si>
    <t>Тоқтарбек Али</t>
  </si>
  <si>
    <t>Төкен Жігер</t>
  </si>
  <si>
    <t>Турсунжан Нурали</t>
  </si>
  <si>
    <t>Тұрсын Алихан</t>
  </si>
  <si>
    <t>Утеген Айша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</si>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</sst>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0" fillId="0" borderId="1" xfId="0" applyNumberFormat="1" applyBorder="1"/>
    <xf numFmtId="1" fontId="0" fillId="0" borderId="6" xfId="0" applyNumberFormat="1" applyBorder="1"/>
    <xf numFmtId="1" fontId="0" fillId="0" borderId="0" xfId="0" applyNumberFormat="1"/>
    <xf numFmtId="1" fontId="0" fillId="0" borderId="4" xfId="0" applyNumberFormat="1" applyBorder="1"/>
    <xf numFmtId="1" fontId="0" fillId="0" borderId="9" xfId="0" applyNumberFormat="1" applyBorder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1" t="s">
        <v>835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2" t="s">
        <v>1380</v>
      </c>
      <c r="DN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80" t="s">
        <v>88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67" t="s">
        <v>115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82" t="s">
        <v>138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</row>
    <row r="5" spans="1:254" ht="15" customHeight="1" x14ac:dyDescent="0.3">
      <c r="A5" s="78"/>
      <c r="B5" s="78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68" t="s">
        <v>116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117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99999999999999" hidden="1" customHeight="1" x14ac:dyDescent="0.3">
      <c r="A6" s="78"/>
      <c r="B6" s="78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8"/>
      <c r="B11" s="78"/>
      <c r="C11" s="71" t="s">
        <v>847</v>
      </c>
      <c r="D11" s="71"/>
      <c r="E11" s="71"/>
      <c r="F11" s="71"/>
      <c r="G11" s="71"/>
      <c r="H11" s="71"/>
      <c r="I11" s="71"/>
      <c r="J11" s="71"/>
      <c r="K11" s="71"/>
      <c r="L11" s="71" t="s">
        <v>850</v>
      </c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 t="s">
        <v>847</v>
      </c>
      <c r="Y11" s="71"/>
      <c r="Z11" s="71"/>
      <c r="AA11" s="71"/>
      <c r="AB11" s="71"/>
      <c r="AC11" s="71"/>
      <c r="AD11" s="71"/>
      <c r="AE11" s="71"/>
      <c r="AF11" s="71"/>
      <c r="AG11" s="71" t="s">
        <v>850</v>
      </c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67" t="s">
        <v>847</v>
      </c>
      <c r="AT11" s="67"/>
      <c r="AU11" s="67"/>
      <c r="AV11" s="67"/>
      <c r="AW11" s="67"/>
      <c r="AX11" s="67"/>
      <c r="AY11" s="67" t="s">
        <v>850</v>
      </c>
      <c r="AZ11" s="67"/>
      <c r="BA11" s="67"/>
      <c r="BB11" s="67"/>
      <c r="BC11" s="67"/>
      <c r="BD11" s="67"/>
      <c r="BE11" s="67"/>
      <c r="BF11" s="67"/>
      <c r="BG11" s="67"/>
      <c r="BH11" s="67" t="s">
        <v>847</v>
      </c>
      <c r="BI11" s="67"/>
      <c r="BJ11" s="67"/>
      <c r="BK11" s="67"/>
      <c r="BL11" s="67"/>
      <c r="BM11" s="67"/>
      <c r="BN11" s="67" t="s">
        <v>850</v>
      </c>
      <c r="BO11" s="67"/>
      <c r="BP11" s="67"/>
      <c r="BQ11" s="67"/>
      <c r="BR11" s="67"/>
      <c r="BS11" s="67"/>
      <c r="BT11" s="67"/>
      <c r="BU11" s="67"/>
      <c r="BV11" s="67"/>
      <c r="BW11" s="67" t="s">
        <v>847</v>
      </c>
      <c r="BX11" s="67"/>
      <c r="BY11" s="67"/>
      <c r="BZ11" s="67"/>
      <c r="CA11" s="67"/>
      <c r="CB11" s="67"/>
      <c r="CC11" s="67" t="s">
        <v>850</v>
      </c>
      <c r="CD11" s="67"/>
      <c r="CE11" s="67"/>
      <c r="CF11" s="67"/>
      <c r="CG11" s="67"/>
      <c r="CH11" s="67"/>
      <c r="CI11" s="67" t="s">
        <v>847</v>
      </c>
      <c r="CJ11" s="67"/>
      <c r="CK11" s="67"/>
      <c r="CL11" s="67"/>
      <c r="CM11" s="67"/>
      <c r="CN11" s="67"/>
      <c r="CO11" s="67"/>
      <c r="CP11" s="67"/>
      <c r="CQ11" s="67"/>
      <c r="CR11" s="67" t="s">
        <v>850</v>
      </c>
      <c r="CS11" s="67"/>
      <c r="CT11" s="67"/>
      <c r="CU11" s="67"/>
      <c r="CV11" s="67"/>
      <c r="CW11" s="67"/>
      <c r="CX11" s="67"/>
      <c r="CY11" s="67"/>
      <c r="CZ11" s="67"/>
      <c r="DA11" s="67" t="s">
        <v>847</v>
      </c>
      <c r="DB11" s="67"/>
      <c r="DC11" s="67"/>
      <c r="DD11" s="67"/>
      <c r="DE11" s="67"/>
      <c r="DF11" s="67"/>
      <c r="DG11" s="67" t="s">
        <v>850</v>
      </c>
      <c r="DH11" s="67"/>
      <c r="DI11" s="67"/>
      <c r="DJ11" s="67"/>
      <c r="DK11" s="67"/>
      <c r="DL11" s="67"/>
      <c r="DM11" s="67"/>
      <c r="DN11" s="67"/>
      <c r="DO11" s="67"/>
    </row>
    <row r="12" spans="1:254" ht="15.6" customHeight="1" x14ac:dyDescent="0.3">
      <c r="A12" s="78"/>
      <c r="B12" s="78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 x14ac:dyDescent="0.3">
      <c r="A13" s="78"/>
      <c r="B13" s="78"/>
      <c r="C13" s="77" t="s">
        <v>844</v>
      </c>
      <c r="D13" s="77"/>
      <c r="E13" s="77"/>
      <c r="F13" s="77" t="s">
        <v>1339</v>
      </c>
      <c r="G13" s="77"/>
      <c r="H13" s="77"/>
      <c r="I13" s="77" t="s">
        <v>29</v>
      </c>
      <c r="J13" s="77"/>
      <c r="K13" s="77"/>
      <c r="L13" s="77" t="s">
        <v>37</v>
      </c>
      <c r="M13" s="77"/>
      <c r="N13" s="77"/>
      <c r="O13" s="77" t="s">
        <v>39</v>
      </c>
      <c r="P13" s="77"/>
      <c r="Q13" s="77"/>
      <c r="R13" s="77" t="s">
        <v>40</v>
      </c>
      <c r="S13" s="77"/>
      <c r="T13" s="77"/>
      <c r="U13" s="77" t="s">
        <v>43</v>
      </c>
      <c r="V13" s="77"/>
      <c r="W13" s="77"/>
      <c r="X13" s="77" t="s">
        <v>851</v>
      </c>
      <c r="Y13" s="77"/>
      <c r="Z13" s="77"/>
      <c r="AA13" s="77" t="s">
        <v>853</v>
      </c>
      <c r="AB13" s="77"/>
      <c r="AC13" s="77"/>
      <c r="AD13" s="77" t="s">
        <v>855</v>
      </c>
      <c r="AE13" s="77"/>
      <c r="AF13" s="77"/>
      <c r="AG13" s="77" t="s">
        <v>857</v>
      </c>
      <c r="AH13" s="77"/>
      <c r="AI13" s="77"/>
      <c r="AJ13" s="77" t="s">
        <v>859</v>
      </c>
      <c r="AK13" s="77"/>
      <c r="AL13" s="77"/>
      <c r="AM13" s="77" t="s">
        <v>863</v>
      </c>
      <c r="AN13" s="77"/>
      <c r="AO13" s="77"/>
      <c r="AP13" s="77" t="s">
        <v>864</v>
      </c>
      <c r="AQ13" s="77"/>
      <c r="AR13" s="77"/>
      <c r="AS13" s="77" t="s">
        <v>866</v>
      </c>
      <c r="AT13" s="77"/>
      <c r="AU13" s="77"/>
      <c r="AV13" s="77" t="s">
        <v>867</v>
      </c>
      <c r="AW13" s="77"/>
      <c r="AX13" s="77"/>
      <c r="AY13" s="77" t="s">
        <v>870</v>
      </c>
      <c r="AZ13" s="77"/>
      <c r="BA13" s="77"/>
      <c r="BB13" s="77" t="s">
        <v>871</v>
      </c>
      <c r="BC13" s="77"/>
      <c r="BD13" s="77"/>
      <c r="BE13" s="77" t="s">
        <v>874</v>
      </c>
      <c r="BF13" s="77"/>
      <c r="BG13" s="77"/>
      <c r="BH13" s="77" t="s">
        <v>875</v>
      </c>
      <c r="BI13" s="77"/>
      <c r="BJ13" s="77"/>
      <c r="BK13" s="77" t="s">
        <v>879</v>
      </c>
      <c r="BL13" s="77"/>
      <c r="BM13" s="77"/>
      <c r="BN13" s="77" t="s">
        <v>878</v>
      </c>
      <c r="BO13" s="77"/>
      <c r="BP13" s="77"/>
      <c r="BQ13" s="77" t="s">
        <v>880</v>
      </c>
      <c r="BR13" s="77"/>
      <c r="BS13" s="77"/>
      <c r="BT13" s="77" t="s">
        <v>881</v>
      </c>
      <c r="BU13" s="77"/>
      <c r="BV13" s="77"/>
      <c r="BW13" s="77" t="s">
        <v>883</v>
      </c>
      <c r="BX13" s="77"/>
      <c r="BY13" s="77"/>
      <c r="BZ13" s="77" t="s">
        <v>885</v>
      </c>
      <c r="CA13" s="77"/>
      <c r="CB13" s="77"/>
      <c r="CC13" s="77" t="s">
        <v>886</v>
      </c>
      <c r="CD13" s="77"/>
      <c r="CE13" s="77"/>
      <c r="CF13" s="77" t="s">
        <v>887</v>
      </c>
      <c r="CG13" s="77"/>
      <c r="CH13" s="77"/>
      <c r="CI13" s="77" t="s">
        <v>889</v>
      </c>
      <c r="CJ13" s="77"/>
      <c r="CK13" s="77"/>
      <c r="CL13" s="77" t="s">
        <v>126</v>
      </c>
      <c r="CM13" s="77"/>
      <c r="CN13" s="77"/>
      <c r="CO13" s="77" t="s">
        <v>128</v>
      </c>
      <c r="CP13" s="77"/>
      <c r="CQ13" s="77"/>
      <c r="CR13" s="77" t="s">
        <v>890</v>
      </c>
      <c r="CS13" s="77"/>
      <c r="CT13" s="77"/>
      <c r="CU13" s="77" t="s">
        <v>133</v>
      </c>
      <c r="CV13" s="77"/>
      <c r="CW13" s="77"/>
      <c r="CX13" s="77" t="s">
        <v>891</v>
      </c>
      <c r="CY13" s="77"/>
      <c r="CZ13" s="77"/>
      <c r="DA13" s="77" t="s">
        <v>892</v>
      </c>
      <c r="DB13" s="77"/>
      <c r="DC13" s="77"/>
      <c r="DD13" s="77" t="s">
        <v>896</v>
      </c>
      <c r="DE13" s="77"/>
      <c r="DF13" s="77"/>
      <c r="DG13" s="77" t="s">
        <v>898</v>
      </c>
      <c r="DH13" s="77"/>
      <c r="DI13" s="77"/>
      <c r="DJ13" s="77" t="s">
        <v>900</v>
      </c>
      <c r="DK13" s="77"/>
      <c r="DL13" s="77"/>
      <c r="DM13" s="77" t="s">
        <v>902</v>
      </c>
      <c r="DN13" s="77"/>
      <c r="DO13" s="77"/>
    </row>
    <row r="14" spans="1:254" ht="111.75" customHeight="1" x14ac:dyDescent="0.3">
      <c r="A14" s="78"/>
      <c r="B14" s="78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845</v>
      </c>
      <c r="I14" s="55" t="s">
        <v>30</v>
      </c>
      <c r="J14" s="55" t="s">
        <v>846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848</v>
      </c>
      <c r="W14" s="55" t="s">
        <v>849</v>
      </c>
      <c r="X14" s="55" t="s">
        <v>72</v>
      </c>
      <c r="Y14" s="55" t="s">
        <v>59</v>
      </c>
      <c r="Z14" s="55" t="s">
        <v>852</v>
      </c>
      <c r="AA14" s="55" t="s">
        <v>854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856</v>
      </c>
      <c r="AG14" s="55" t="s">
        <v>858</v>
      </c>
      <c r="AH14" s="55" t="s">
        <v>66</v>
      </c>
      <c r="AI14" s="55" t="s">
        <v>67</v>
      </c>
      <c r="AJ14" s="55" t="s">
        <v>860</v>
      </c>
      <c r="AK14" s="55" t="s">
        <v>861</v>
      </c>
      <c r="AL14" s="55" t="s">
        <v>862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865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868</v>
      </c>
      <c r="AX14" s="55" t="s">
        <v>869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872</v>
      </c>
      <c r="BD14" s="55" t="s">
        <v>873</v>
      </c>
      <c r="BE14" s="55" t="s">
        <v>80</v>
      </c>
      <c r="BF14" s="55" t="s">
        <v>81</v>
      </c>
      <c r="BG14" s="55" t="s">
        <v>82</v>
      </c>
      <c r="BH14" s="55" t="s">
        <v>876</v>
      </c>
      <c r="BI14" s="55" t="s">
        <v>103</v>
      </c>
      <c r="BJ14" s="55" t="s">
        <v>192</v>
      </c>
      <c r="BK14" s="55" t="s">
        <v>877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1323</v>
      </c>
      <c r="BS14" s="55" t="s">
        <v>1324</v>
      </c>
      <c r="BT14" s="55" t="s">
        <v>95</v>
      </c>
      <c r="BU14" s="55" t="s">
        <v>882</v>
      </c>
      <c r="BV14" s="55" t="s">
        <v>104</v>
      </c>
      <c r="BW14" s="55" t="s">
        <v>27</v>
      </c>
      <c r="BX14" s="55" t="s">
        <v>34</v>
      </c>
      <c r="BY14" s="55" t="s">
        <v>884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888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893</v>
      </c>
      <c r="DB14" s="55" t="s">
        <v>894</v>
      </c>
      <c r="DC14" s="55" t="s">
        <v>895</v>
      </c>
      <c r="DD14" s="55" t="s">
        <v>33</v>
      </c>
      <c r="DE14" s="55" t="s">
        <v>34</v>
      </c>
      <c r="DF14" s="55" t="s">
        <v>897</v>
      </c>
      <c r="DG14" s="55" t="s">
        <v>145</v>
      </c>
      <c r="DH14" s="55" t="s">
        <v>899</v>
      </c>
      <c r="DI14" s="55" t="s">
        <v>146</v>
      </c>
      <c r="DJ14" s="55" t="s">
        <v>901</v>
      </c>
      <c r="DK14" s="55" t="s">
        <v>149</v>
      </c>
      <c r="DL14" s="55" t="s">
        <v>150</v>
      </c>
      <c r="DM14" s="55" t="s">
        <v>152</v>
      </c>
      <c r="DN14" s="55" t="s">
        <v>903</v>
      </c>
      <c r="DO14" s="55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5" t="s">
        <v>840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57" t="s">
        <v>811</v>
      </c>
      <c r="C43" s="58"/>
      <c r="D43" s="58"/>
      <c r="E43" s="59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60" t="s">
        <v>56</v>
      </c>
      <c r="E48" s="61"/>
      <c r="F48" s="63" t="s">
        <v>3</v>
      </c>
      <c r="G48" s="64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60" t="s">
        <v>116</v>
      </c>
      <c r="E57" s="61"/>
      <c r="F57" s="65" t="s">
        <v>117</v>
      </c>
      <c r="G57" s="66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1" t="s">
        <v>836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7"/>
      <c r="P2" s="7"/>
      <c r="Q2" s="7"/>
      <c r="R2" s="7"/>
      <c r="S2" s="7"/>
      <c r="T2" s="7"/>
      <c r="U2" s="7"/>
      <c r="V2" s="7"/>
      <c r="DP2" s="62" t="s">
        <v>1380</v>
      </c>
      <c r="DQ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80" t="s">
        <v>88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 t="s">
        <v>115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2" t="s">
        <v>138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254" ht="15.75" customHeight="1" x14ac:dyDescent="0.3">
      <c r="A6" s="78"/>
      <c r="B6" s="78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68" t="s">
        <v>174</v>
      </c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 t="s">
        <v>186</v>
      </c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 t="s">
        <v>117</v>
      </c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8"/>
      <c r="B11" s="78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8"/>
      <c r="B12" s="78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 x14ac:dyDescent="0.3">
      <c r="A13" s="78"/>
      <c r="B13" s="78"/>
      <c r="C13" s="77" t="s">
        <v>905</v>
      </c>
      <c r="D13" s="77"/>
      <c r="E13" s="77"/>
      <c r="F13" s="77" t="s">
        <v>909</v>
      </c>
      <c r="G13" s="77"/>
      <c r="H13" s="77"/>
      <c r="I13" s="77" t="s">
        <v>910</v>
      </c>
      <c r="J13" s="77"/>
      <c r="K13" s="77"/>
      <c r="L13" s="77" t="s">
        <v>911</v>
      </c>
      <c r="M13" s="77"/>
      <c r="N13" s="77"/>
      <c r="O13" s="77" t="s">
        <v>202</v>
      </c>
      <c r="P13" s="77"/>
      <c r="Q13" s="77"/>
      <c r="R13" s="77" t="s">
        <v>204</v>
      </c>
      <c r="S13" s="77"/>
      <c r="T13" s="77"/>
      <c r="U13" s="77" t="s">
        <v>913</v>
      </c>
      <c r="V13" s="77"/>
      <c r="W13" s="77"/>
      <c r="X13" s="77" t="s">
        <v>914</v>
      </c>
      <c r="Y13" s="77"/>
      <c r="Z13" s="77"/>
      <c r="AA13" s="77" t="s">
        <v>915</v>
      </c>
      <c r="AB13" s="77"/>
      <c r="AC13" s="77"/>
      <c r="AD13" s="77" t="s">
        <v>917</v>
      </c>
      <c r="AE13" s="77"/>
      <c r="AF13" s="77"/>
      <c r="AG13" s="77" t="s">
        <v>919</v>
      </c>
      <c r="AH13" s="77"/>
      <c r="AI13" s="77"/>
      <c r="AJ13" s="77" t="s">
        <v>1325</v>
      </c>
      <c r="AK13" s="77"/>
      <c r="AL13" s="77"/>
      <c r="AM13" s="77" t="s">
        <v>924</v>
      </c>
      <c r="AN13" s="77"/>
      <c r="AO13" s="77"/>
      <c r="AP13" s="77" t="s">
        <v>925</v>
      </c>
      <c r="AQ13" s="77"/>
      <c r="AR13" s="77"/>
      <c r="AS13" s="77" t="s">
        <v>926</v>
      </c>
      <c r="AT13" s="77"/>
      <c r="AU13" s="77"/>
      <c r="AV13" s="77" t="s">
        <v>927</v>
      </c>
      <c r="AW13" s="77"/>
      <c r="AX13" s="77"/>
      <c r="AY13" s="77" t="s">
        <v>929</v>
      </c>
      <c r="AZ13" s="77"/>
      <c r="BA13" s="77"/>
      <c r="BB13" s="77" t="s">
        <v>930</v>
      </c>
      <c r="BC13" s="77"/>
      <c r="BD13" s="77"/>
      <c r="BE13" s="77" t="s">
        <v>931</v>
      </c>
      <c r="BF13" s="77"/>
      <c r="BG13" s="77"/>
      <c r="BH13" s="77" t="s">
        <v>932</v>
      </c>
      <c r="BI13" s="77"/>
      <c r="BJ13" s="77"/>
      <c r="BK13" s="77" t="s">
        <v>933</v>
      </c>
      <c r="BL13" s="77"/>
      <c r="BM13" s="77"/>
      <c r="BN13" s="77" t="s">
        <v>935</v>
      </c>
      <c r="BO13" s="77"/>
      <c r="BP13" s="77"/>
      <c r="BQ13" s="77" t="s">
        <v>936</v>
      </c>
      <c r="BR13" s="77"/>
      <c r="BS13" s="77"/>
      <c r="BT13" s="77" t="s">
        <v>938</v>
      </c>
      <c r="BU13" s="77"/>
      <c r="BV13" s="77"/>
      <c r="BW13" s="77" t="s">
        <v>940</v>
      </c>
      <c r="BX13" s="77"/>
      <c r="BY13" s="77"/>
      <c r="BZ13" s="77" t="s">
        <v>941</v>
      </c>
      <c r="CA13" s="77"/>
      <c r="CB13" s="77"/>
      <c r="CC13" s="77" t="s">
        <v>945</v>
      </c>
      <c r="CD13" s="77"/>
      <c r="CE13" s="77"/>
      <c r="CF13" s="77" t="s">
        <v>948</v>
      </c>
      <c r="CG13" s="77"/>
      <c r="CH13" s="77"/>
      <c r="CI13" s="77" t="s">
        <v>949</v>
      </c>
      <c r="CJ13" s="77"/>
      <c r="CK13" s="77"/>
      <c r="CL13" s="77" t="s">
        <v>950</v>
      </c>
      <c r="CM13" s="77"/>
      <c r="CN13" s="77"/>
      <c r="CO13" s="77" t="s">
        <v>951</v>
      </c>
      <c r="CP13" s="77"/>
      <c r="CQ13" s="77"/>
      <c r="CR13" s="77" t="s">
        <v>953</v>
      </c>
      <c r="CS13" s="77"/>
      <c r="CT13" s="77"/>
      <c r="CU13" s="77" t="s">
        <v>954</v>
      </c>
      <c r="CV13" s="77"/>
      <c r="CW13" s="77"/>
      <c r="CX13" s="77" t="s">
        <v>955</v>
      </c>
      <c r="CY13" s="77"/>
      <c r="CZ13" s="77"/>
      <c r="DA13" s="77" t="s">
        <v>956</v>
      </c>
      <c r="DB13" s="77"/>
      <c r="DC13" s="77"/>
      <c r="DD13" s="77" t="s">
        <v>957</v>
      </c>
      <c r="DE13" s="77"/>
      <c r="DF13" s="77"/>
      <c r="DG13" s="77" t="s">
        <v>958</v>
      </c>
      <c r="DH13" s="77"/>
      <c r="DI13" s="77"/>
      <c r="DJ13" s="77" t="s">
        <v>960</v>
      </c>
      <c r="DK13" s="77"/>
      <c r="DL13" s="77"/>
      <c r="DM13" s="77" t="s">
        <v>961</v>
      </c>
      <c r="DN13" s="77"/>
      <c r="DO13" s="77"/>
      <c r="DP13" s="77" t="s">
        <v>962</v>
      </c>
      <c r="DQ13" s="77"/>
      <c r="DR13" s="77"/>
    </row>
    <row r="14" spans="1:254" ht="83.25" customHeight="1" x14ac:dyDescent="0.3">
      <c r="A14" s="78"/>
      <c r="B14" s="78"/>
      <c r="C14" s="55" t="s">
        <v>906</v>
      </c>
      <c r="D14" s="55" t="s">
        <v>907</v>
      </c>
      <c r="E14" s="55" t="s">
        <v>908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912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916</v>
      </c>
      <c r="AC14" s="55" t="s">
        <v>912</v>
      </c>
      <c r="AD14" s="55" t="s">
        <v>218</v>
      </c>
      <c r="AE14" s="55" t="s">
        <v>427</v>
      </c>
      <c r="AF14" s="55" t="s">
        <v>918</v>
      </c>
      <c r="AG14" s="55" t="s">
        <v>920</v>
      </c>
      <c r="AH14" s="55" t="s">
        <v>921</v>
      </c>
      <c r="AI14" s="55" t="s">
        <v>922</v>
      </c>
      <c r="AJ14" s="55" t="s">
        <v>216</v>
      </c>
      <c r="AK14" s="55" t="s">
        <v>923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928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846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934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937</v>
      </c>
      <c r="BR14" s="55" t="s">
        <v>846</v>
      </c>
      <c r="BS14" s="55" t="s">
        <v>219</v>
      </c>
      <c r="BT14" s="55" t="s">
        <v>939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942</v>
      </c>
      <c r="CA14" s="55" t="s">
        <v>943</v>
      </c>
      <c r="CB14" s="55" t="s">
        <v>944</v>
      </c>
      <c r="CC14" s="55" t="s">
        <v>946</v>
      </c>
      <c r="CD14" s="55" t="s">
        <v>947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952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959</v>
      </c>
      <c r="DH14" s="55" t="s">
        <v>1326</v>
      </c>
      <c r="DI14" s="55" t="s">
        <v>1327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3" t="s">
        <v>278</v>
      </c>
      <c r="B40" s="7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5" t="s">
        <v>841</v>
      </c>
      <c r="B41" s="7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57" t="s">
        <v>811</v>
      </c>
      <c r="C43" s="58"/>
      <c r="D43" s="58"/>
      <c r="E43" s="59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3" t="s">
        <v>56</v>
      </c>
      <c r="E48" s="84"/>
      <c r="F48" s="85" t="s">
        <v>3</v>
      </c>
      <c r="G48" s="86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3" t="s">
        <v>159</v>
      </c>
      <c r="E57" s="84"/>
      <c r="F57" s="83" t="s">
        <v>116</v>
      </c>
      <c r="G57" s="84"/>
      <c r="H57" s="87" t="s">
        <v>174</v>
      </c>
      <c r="I57" s="88"/>
      <c r="J57" s="82" t="s">
        <v>186</v>
      </c>
      <c r="K57" s="82"/>
      <c r="L57" s="82" t="s">
        <v>117</v>
      </c>
      <c r="M57" s="82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" workbookViewId="0">
      <pane xSplit="2" ySplit="8" topLeftCell="C48" activePane="bottomRight" state="frozen"/>
      <selection activeCell="A5" sqref="A5"/>
      <selection pane="topRight" activeCell="C5" sqref="C5"/>
      <selection pane="bottomLeft" activeCell="A13" sqref="A13"/>
      <selection pane="bottomRight" activeCell="H55" sqref="H55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1" t="s">
        <v>837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7"/>
      <c r="S2" s="7"/>
      <c r="T2" s="7"/>
      <c r="U2" s="7"/>
      <c r="V2" s="7"/>
      <c r="FI2" s="62" t="s">
        <v>1380</v>
      </c>
      <c r="FJ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9" t="s">
        <v>2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80" t="s">
        <v>88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92" t="s">
        <v>115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4"/>
      <c r="EW4" s="82" t="s">
        <v>138</v>
      </c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</row>
    <row r="5" spans="1:254" ht="15.75" customHeight="1" x14ac:dyDescent="0.3">
      <c r="A5" s="78"/>
      <c r="B5" s="78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68" t="s">
        <v>1022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174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95" t="s">
        <v>186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68" t="s">
        <v>117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6" hidden="1" x14ac:dyDescent="0.3">
      <c r="A6" s="78"/>
      <c r="B6" s="78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8"/>
      <c r="B11" s="78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981</v>
      </c>
      <c r="V11" s="72"/>
      <c r="W11" s="72"/>
      <c r="X11" s="72" t="s">
        <v>982</v>
      </c>
      <c r="Y11" s="72"/>
      <c r="Z11" s="72"/>
      <c r="AA11" s="70" t="s">
        <v>983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1005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 x14ac:dyDescent="0.3">
      <c r="A12" s="78"/>
      <c r="B12" s="78"/>
      <c r="C12" s="77" t="s">
        <v>963</v>
      </c>
      <c r="D12" s="77"/>
      <c r="E12" s="77"/>
      <c r="F12" s="77" t="s">
        <v>967</v>
      </c>
      <c r="G12" s="77"/>
      <c r="H12" s="77"/>
      <c r="I12" s="77" t="s">
        <v>971</v>
      </c>
      <c r="J12" s="77"/>
      <c r="K12" s="77"/>
      <c r="L12" s="77" t="s">
        <v>975</v>
      </c>
      <c r="M12" s="77"/>
      <c r="N12" s="77"/>
      <c r="O12" s="77" t="s">
        <v>977</v>
      </c>
      <c r="P12" s="77"/>
      <c r="Q12" s="77"/>
      <c r="R12" s="77" t="s">
        <v>980</v>
      </c>
      <c r="S12" s="77"/>
      <c r="T12" s="77"/>
      <c r="U12" s="77" t="s">
        <v>338</v>
      </c>
      <c r="V12" s="77"/>
      <c r="W12" s="77"/>
      <c r="X12" s="77" t="s">
        <v>341</v>
      </c>
      <c r="Y12" s="77"/>
      <c r="Z12" s="77"/>
      <c r="AA12" s="77" t="s">
        <v>984</v>
      </c>
      <c r="AB12" s="77"/>
      <c r="AC12" s="77"/>
      <c r="AD12" s="77" t="s">
        <v>988</v>
      </c>
      <c r="AE12" s="77"/>
      <c r="AF12" s="77"/>
      <c r="AG12" s="77" t="s">
        <v>989</v>
      </c>
      <c r="AH12" s="77"/>
      <c r="AI12" s="77"/>
      <c r="AJ12" s="77" t="s">
        <v>993</v>
      </c>
      <c r="AK12" s="77"/>
      <c r="AL12" s="77"/>
      <c r="AM12" s="77" t="s">
        <v>997</v>
      </c>
      <c r="AN12" s="77"/>
      <c r="AO12" s="77"/>
      <c r="AP12" s="77" t="s">
        <v>1001</v>
      </c>
      <c r="AQ12" s="77"/>
      <c r="AR12" s="77"/>
      <c r="AS12" s="77" t="s">
        <v>1002</v>
      </c>
      <c r="AT12" s="77"/>
      <c r="AU12" s="77"/>
      <c r="AV12" s="77" t="s">
        <v>1006</v>
      </c>
      <c r="AW12" s="77"/>
      <c r="AX12" s="77"/>
      <c r="AY12" s="77" t="s">
        <v>1007</v>
      </c>
      <c r="AZ12" s="77"/>
      <c r="BA12" s="77"/>
      <c r="BB12" s="77" t="s">
        <v>1008</v>
      </c>
      <c r="BC12" s="77"/>
      <c r="BD12" s="77"/>
      <c r="BE12" s="77" t="s">
        <v>1009</v>
      </c>
      <c r="BF12" s="77"/>
      <c r="BG12" s="77"/>
      <c r="BH12" s="77" t="s">
        <v>1010</v>
      </c>
      <c r="BI12" s="77"/>
      <c r="BJ12" s="77"/>
      <c r="BK12" s="77" t="s">
        <v>357</v>
      </c>
      <c r="BL12" s="77"/>
      <c r="BM12" s="77"/>
      <c r="BN12" s="77" t="s">
        <v>359</v>
      </c>
      <c r="BO12" s="77"/>
      <c r="BP12" s="77"/>
      <c r="BQ12" s="77" t="s">
        <v>1014</v>
      </c>
      <c r="BR12" s="77"/>
      <c r="BS12" s="77"/>
      <c r="BT12" s="77" t="s">
        <v>1015</v>
      </c>
      <c r="BU12" s="77"/>
      <c r="BV12" s="77"/>
      <c r="BW12" s="77" t="s">
        <v>1016</v>
      </c>
      <c r="BX12" s="77"/>
      <c r="BY12" s="77"/>
      <c r="BZ12" s="77" t="s">
        <v>1017</v>
      </c>
      <c r="CA12" s="77"/>
      <c r="CB12" s="77"/>
      <c r="CC12" s="77" t="s">
        <v>369</v>
      </c>
      <c r="CD12" s="77"/>
      <c r="CE12" s="77"/>
      <c r="CF12" s="96" t="s">
        <v>372</v>
      </c>
      <c r="CG12" s="96"/>
      <c r="CH12" s="96"/>
      <c r="CI12" s="77" t="s">
        <v>376</v>
      </c>
      <c r="CJ12" s="77"/>
      <c r="CK12" s="77"/>
      <c r="CL12" s="77" t="s">
        <v>1328</v>
      </c>
      <c r="CM12" s="77"/>
      <c r="CN12" s="77"/>
      <c r="CO12" s="77" t="s">
        <v>382</v>
      </c>
      <c r="CP12" s="77"/>
      <c r="CQ12" s="77"/>
      <c r="CR12" s="96" t="s">
        <v>385</v>
      </c>
      <c r="CS12" s="96"/>
      <c r="CT12" s="96"/>
      <c r="CU12" s="77" t="s">
        <v>388</v>
      </c>
      <c r="CV12" s="77"/>
      <c r="CW12" s="77"/>
      <c r="CX12" s="77" t="s">
        <v>390</v>
      </c>
      <c r="CY12" s="77"/>
      <c r="CZ12" s="77"/>
      <c r="DA12" s="77" t="s">
        <v>394</v>
      </c>
      <c r="DB12" s="77"/>
      <c r="DC12" s="77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1026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1035</v>
      </c>
      <c r="EO12" s="96"/>
      <c r="EP12" s="96"/>
      <c r="EQ12" s="96" t="s">
        <v>1037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1041</v>
      </c>
      <c r="FA12" s="96"/>
      <c r="FB12" s="96"/>
      <c r="FC12" s="96" t="s">
        <v>1045</v>
      </c>
      <c r="FD12" s="96"/>
      <c r="FE12" s="96"/>
      <c r="FF12" s="96" t="s">
        <v>1047</v>
      </c>
      <c r="FG12" s="96"/>
      <c r="FH12" s="96"/>
      <c r="FI12" s="96" t="s">
        <v>1051</v>
      </c>
      <c r="FJ12" s="96"/>
      <c r="FK12" s="96"/>
    </row>
    <row r="13" spans="1:254" ht="180.6" x14ac:dyDescent="0.3">
      <c r="A13" s="78"/>
      <c r="B13" s="78"/>
      <c r="C13" s="55" t="s">
        <v>965</v>
      </c>
      <c r="D13" s="55" t="s">
        <v>964</v>
      </c>
      <c r="E13" s="55" t="s">
        <v>966</v>
      </c>
      <c r="F13" s="55" t="s">
        <v>968</v>
      </c>
      <c r="G13" s="55" t="s">
        <v>969</v>
      </c>
      <c r="H13" s="55" t="s">
        <v>970</v>
      </c>
      <c r="I13" s="55" t="s">
        <v>972</v>
      </c>
      <c r="J13" s="55" t="s">
        <v>973</v>
      </c>
      <c r="K13" s="55" t="s">
        <v>974</v>
      </c>
      <c r="L13" s="55" t="s">
        <v>976</v>
      </c>
      <c r="M13" s="55" t="s">
        <v>335</v>
      </c>
      <c r="N13" s="55" t="s">
        <v>194</v>
      </c>
      <c r="O13" s="55" t="s">
        <v>978</v>
      </c>
      <c r="P13" s="55" t="s">
        <v>979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985</v>
      </c>
      <c r="AB13" s="55" t="s">
        <v>986</v>
      </c>
      <c r="AC13" s="55" t="s">
        <v>987</v>
      </c>
      <c r="AD13" s="55" t="s">
        <v>84</v>
      </c>
      <c r="AE13" s="55" t="s">
        <v>348</v>
      </c>
      <c r="AF13" s="55" t="s">
        <v>86</v>
      </c>
      <c r="AG13" s="55" t="s">
        <v>990</v>
      </c>
      <c r="AH13" s="55" t="s">
        <v>991</v>
      </c>
      <c r="AI13" s="55" t="s">
        <v>992</v>
      </c>
      <c r="AJ13" s="55" t="s">
        <v>994</v>
      </c>
      <c r="AK13" s="55" t="s">
        <v>995</v>
      </c>
      <c r="AL13" s="55" t="s">
        <v>996</v>
      </c>
      <c r="AM13" s="55" t="s">
        <v>998</v>
      </c>
      <c r="AN13" s="55" t="s">
        <v>999</v>
      </c>
      <c r="AO13" s="55" t="s">
        <v>1000</v>
      </c>
      <c r="AP13" s="55" t="s">
        <v>216</v>
      </c>
      <c r="AQ13" s="55" t="s">
        <v>217</v>
      </c>
      <c r="AR13" s="55" t="s">
        <v>205</v>
      </c>
      <c r="AS13" s="55" t="s">
        <v>1003</v>
      </c>
      <c r="AT13" s="55" t="s">
        <v>350</v>
      </c>
      <c r="AU13" s="55" t="s">
        <v>1004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1011</v>
      </c>
      <c r="BO13" s="55" t="s">
        <v>1012</v>
      </c>
      <c r="BP13" s="55" t="s">
        <v>1013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1018</v>
      </c>
      <c r="CN13" s="55" t="s">
        <v>1019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1020</v>
      </c>
      <c r="CW13" s="55" t="s">
        <v>1021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1384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1023</v>
      </c>
      <c r="EB13" s="56" t="s">
        <v>425</v>
      </c>
      <c r="EC13" s="56" t="s">
        <v>1024</v>
      </c>
      <c r="ED13" s="56" t="s">
        <v>1025</v>
      </c>
      <c r="EE13" s="56" t="s">
        <v>1027</v>
      </c>
      <c r="EF13" s="56" t="s">
        <v>1028</v>
      </c>
      <c r="EG13" s="56" t="s">
        <v>1029</v>
      </c>
      <c r="EH13" s="56" t="s">
        <v>73</v>
      </c>
      <c r="EI13" s="56" t="s">
        <v>1030</v>
      </c>
      <c r="EJ13" s="56" t="s">
        <v>75</v>
      </c>
      <c r="EK13" s="56" t="s">
        <v>1031</v>
      </c>
      <c r="EL13" s="56" t="s">
        <v>1032</v>
      </c>
      <c r="EM13" s="56" t="s">
        <v>1033</v>
      </c>
      <c r="EN13" s="56" t="s">
        <v>1034</v>
      </c>
      <c r="EO13" s="56" t="s">
        <v>1036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1040</v>
      </c>
      <c r="EU13" s="56" t="s">
        <v>1038</v>
      </c>
      <c r="EV13" s="56" t="s">
        <v>1039</v>
      </c>
      <c r="EW13" s="56" t="s">
        <v>433</v>
      </c>
      <c r="EX13" s="56" t="s">
        <v>432</v>
      </c>
      <c r="EY13" s="56" t="s">
        <v>207</v>
      </c>
      <c r="EZ13" s="56" t="s">
        <v>1042</v>
      </c>
      <c r="FA13" s="56" t="s">
        <v>1043</v>
      </c>
      <c r="FB13" s="56" t="s">
        <v>1044</v>
      </c>
      <c r="FC13" s="56" t="s">
        <v>336</v>
      </c>
      <c r="FD13" s="56" t="s">
        <v>1046</v>
      </c>
      <c r="FE13" s="56" t="s">
        <v>274</v>
      </c>
      <c r="FF13" s="56" t="s">
        <v>1048</v>
      </c>
      <c r="FG13" s="56" t="s">
        <v>1049</v>
      </c>
      <c r="FH13" s="56" t="s">
        <v>1050</v>
      </c>
      <c r="FI13" s="56" t="s">
        <v>1052</v>
      </c>
      <c r="FJ13" s="56" t="s">
        <v>1053</v>
      </c>
      <c r="FK13" s="56" t="s">
        <v>1054</v>
      </c>
    </row>
    <row r="14" spans="1:254" ht="15.6" x14ac:dyDescent="0.3">
      <c r="A14" s="20">
        <v>1</v>
      </c>
      <c r="B14" s="4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4" t="s">
        <v>1386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 t="s">
        <v>1410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 t="s">
        <v>1410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4" t="s">
        <v>1387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 t="s">
        <v>1410</v>
      </c>
      <c r="W16" s="4">
        <v>1</v>
      </c>
      <c r="X16" s="4"/>
      <c r="Y16" s="4" t="s">
        <v>1410</v>
      </c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 t="s">
        <v>1410</v>
      </c>
      <c r="AI16" s="4">
        <v>1</v>
      </c>
      <c r="AJ16" s="4"/>
      <c r="AK16" s="4" t="s">
        <v>1410</v>
      </c>
      <c r="AL16" s="4">
        <v>1</v>
      </c>
      <c r="AM16" s="4"/>
      <c r="AN16" s="4" t="s">
        <v>1410</v>
      </c>
      <c r="AO16" s="4">
        <v>1</v>
      </c>
      <c r="AP16" s="4"/>
      <c r="AQ16" s="4" t="s">
        <v>1410</v>
      </c>
      <c r="AR16" s="4">
        <v>1</v>
      </c>
      <c r="AS16" s="4"/>
      <c r="AT16" s="4">
        <v>1</v>
      </c>
      <c r="AU16" s="4"/>
      <c r="AV16" s="4"/>
      <c r="AW16" s="4" t="s">
        <v>1410</v>
      </c>
      <c r="AX16" s="4">
        <v>1</v>
      </c>
      <c r="AY16" s="4"/>
      <c r="AZ16" s="4" t="s">
        <v>1410</v>
      </c>
      <c r="BA16" s="4">
        <v>1</v>
      </c>
      <c r="BB16" s="4"/>
      <c r="BC16" s="4" t="s">
        <v>1410</v>
      </c>
      <c r="BD16" s="4">
        <v>1</v>
      </c>
      <c r="BE16" s="4"/>
      <c r="BF16" s="4">
        <v>1</v>
      </c>
      <c r="BG16" s="4"/>
      <c r="BH16" s="4"/>
      <c r="BI16" s="4" t="s">
        <v>1410</v>
      </c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 t="s">
        <v>1410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 t="s">
        <v>1410</v>
      </c>
      <c r="EH16" s="4"/>
      <c r="EI16" s="4">
        <v>1</v>
      </c>
      <c r="EJ16" s="4" t="s">
        <v>1410</v>
      </c>
      <c r="EK16" s="4"/>
      <c r="EL16" s="4"/>
      <c r="EM16" s="4">
        <v>1</v>
      </c>
      <c r="EN16" s="4"/>
      <c r="EO16" s="4">
        <v>1</v>
      </c>
      <c r="EP16" s="4" t="s">
        <v>1410</v>
      </c>
      <c r="EQ16" s="4"/>
      <c r="ER16" s="4"/>
      <c r="ES16" s="4">
        <v>1</v>
      </c>
      <c r="ET16" s="4"/>
      <c r="EU16" s="4">
        <v>1</v>
      </c>
      <c r="EV16" s="4" t="s">
        <v>1410</v>
      </c>
      <c r="EW16" s="4"/>
      <c r="EX16" s="4"/>
      <c r="EY16" s="4">
        <v>1</v>
      </c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4" t="s">
        <v>1388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 t="s">
        <v>1410</v>
      </c>
      <c r="AG17" s="4"/>
      <c r="AH17" s="4">
        <v>1</v>
      </c>
      <c r="AI17" s="4" t="s">
        <v>1410</v>
      </c>
      <c r="AJ17" s="4"/>
      <c r="AK17" s="4">
        <v>1</v>
      </c>
      <c r="AL17" s="4" t="s">
        <v>1410</v>
      </c>
      <c r="AM17" s="4"/>
      <c r="AN17" s="4">
        <v>1</v>
      </c>
      <c r="AO17" s="4" t="s">
        <v>1410</v>
      </c>
      <c r="AP17" s="4"/>
      <c r="AQ17" s="4">
        <v>1</v>
      </c>
      <c r="AR17" s="4" t="s">
        <v>1410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 t="s">
        <v>1410</v>
      </c>
      <c r="BP17" s="4">
        <v>1</v>
      </c>
      <c r="BQ17" s="4"/>
      <c r="BR17" s="4">
        <v>1</v>
      </c>
      <c r="BS17" s="4"/>
      <c r="BT17" s="4">
        <v>1</v>
      </c>
      <c r="BU17" s="4" t="s">
        <v>1411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 t="s">
        <v>1410</v>
      </c>
      <c r="CH17" s="4">
        <v>1</v>
      </c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 t="s">
        <v>1410</v>
      </c>
      <c r="CT17" s="4">
        <v>1</v>
      </c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4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>
        <v>1</v>
      </c>
      <c r="AF18" s="4" t="s">
        <v>1410</v>
      </c>
      <c r="AG18" s="4"/>
      <c r="AH18" s="4">
        <v>1</v>
      </c>
      <c r="AI18" s="4" t="s">
        <v>1410</v>
      </c>
      <c r="AJ18" s="4"/>
      <c r="AK18" s="4"/>
      <c r="AL18" s="4">
        <v>1</v>
      </c>
      <c r="AM18" s="4"/>
      <c r="AN18" s="4">
        <v>1</v>
      </c>
      <c r="AO18" s="4" t="s">
        <v>1410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 t="s">
        <v>1410</v>
      </c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 t="s">
        <v>1410</v>
      </c>
      <c r="BY18" s="4">
        <v>1</v>
      </c>
      <c r="BZ18" s="4"/>
      <c r="CA18" s="4"/>
      <c r="CB18" s="4">
        <v>1</v>
      </c>
      <c r="CC18" s="4"/>
      <c r="CD18" s="4">
        <v>1</v>
      </c>
      <c r="CE18" s="4" t="s">
        <v>1410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>
        <v>1</v>
      </c>
      <c r="DI18" s="4" t="s">
        <v>1410</v>
      </c>
      <c r="DJ18" s="4"/>
      <c r="DK18" s="4">
        <v>1</v>
      </c>
      <c r="DL18" s="4" t="s">
        <v>1410</v>
      </c>
      <c r="DM18" s="4"/>
      <c r="DN18" s="4">
        <v>1</v>
      </c>
      <c r="DO18" s="4" t="s">
        <v>1410</v>
      </c>
      <c r="DP18" s="4"/>
      <c r="DQ18" s="4">
        <v>1</v>
      </c>
      <c r="DR18" s="4" t="s">
        <v>1410</v>
      </c>
      <c r="DS18" s="4"/>
      <c r="DT18" s="4"/>
      <c r="DU18" s="4">
        <v>1</v>
      </c>
      <c r="DV18" s="4"/>
      <c r="DW18" s="4">
        <v>1</v>
      </c>
      <c r="DX18" s="4" t="s">
        <v>1410</v>
      </c>
      <c r="DY18" s="4"/>
      <c r="DZ18" s="4">
        <v>1</v>
      </c>
      <c r="EA18" s="4" t="s">
        <v>1410</v>
      </c>
      <c r="EB18" s="4"/>
      <c r="EC18" s="4"/>
      <c r="ED18" s="4">
        <v>1</v>
      </c>
      <c r="EE18" s="4"/>
      <c r="EF18" s="4">
        <v>1</v>
      </c>
      <c r="EG18" s="4" t="s">
        <v>1410</v>
      </c>
      <c r="EH18" s="4"/>
      <c r="EI18" s="4">
        <v>1</v>
      </c>
      <c r="EJ18" s="4" t="s">
        <v>1410</v>
      </c>
      <c r="EK18" s="4"/>
      <c r="EL18" s="4">
        <v>1</v>
      </c>
      <c r="EM18" s="4" t="s">
        <v>1410</v>
      </c>
      <c r="EN18" s="4"/>
      <c r="EO18" s="4">
        <v>1</v>
      </c>
      <c r="EP18" s="4" t="s">
        <v>1410</v>
      </c>
      <c r="EQ18" s="4"/>
      <c r="ER18" s="4"/>
      <c r="ES18" s="4">
        <v>1</v>
      </c>
      <c r="ET18" s="4"/>
      <c r="EU18" s="4"/>
      <c r="EV18" s="4">
        <v>1</v>
      </c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4" t="s">
        <v>1390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4" t="s">
        <v>1391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3">
      <c r="A22" s="3">
        <v>9</v>
      </c>
      <c r="B22" s="4" t="s">
        <v>1393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 t="s">
        <v>1410</v>
      </c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</row>
    <row r="23" spans="1:254" x14ac:dyDescent="0.3">
      <c r="A23" s="3">
        <v>10</v>
      </c>
      <c r="B23" s="4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 t="s">
        <v>1410</v>
      </c>
      <c r="CB23" s="4">
        <v>1</v>
      </c>
      <c r="CC23" s="4"/>
      <c r="CD23" s="4" t="s">
        <v>1410</v>
      </c>
      <c r="CE23" s="4">
        <v>1</v>
      </c>
      <c r="CF23" s="4"/>
      <c r="CG23" s="4" t="s">
        <v>1410</v>
      </c>
      <c r="CH23" s="4">
        <v>1</v>
      </c>
      <c r="CI23" s="4"/>
      <c r="CJ23" s="4" t="s">
        <v>1410</v>
      </c>
      <c r="CK23" s="4">
        <v>1</v>
      </c>
      <c r="CL23" s="4"/>
      <c r="CM23" s="4" t="s">
        <v>1410</v>
      </c>
      <c r="CN23" s="4">
        <v>1</v>
      </c>
      <c r="CO23" s="4"/>
      <c r="CP23" s="4" t="s">
        <v>1410</v>
      </c>
      <c r="CQ23" s="4">
        <v>1</v>
      </c>
      <c r="CR23" s="4"/>
      <c r="CS23" s="4" t="s">
        <v>1410</v>
      </c>
      <c r="CT23" s="4">
        <v>1</v>
      </c>
      <c r="CU23" s="4"/>
      <c r="CV23" s="4" t="s">
        <v>1410</v>
      </c>
      <c r="CW23" s="4">
        <v>1</v>
      </c>
      <c r="CX23" s="4"/>
      <c r="CY23" s="4" t="s">
        <v>1410</v>
      </c>
      <c r="CZ23" s="4">
        <v>1</v>
      </c>
      <c r="DA23" s="4"/>
      <c r="DB23" s="4" t="s">
        <v>1410</v>
      </c>
      <c r="DC23" s="4">
        <v>1</v>
      </c>
      <c r="DD23" s="4"/>
      <c r="DE23" s="4" t="s">
        <v>1410</v>
      </c>
      <c r="DF23" s="4">
        <v>1</v>
      </c>
      <c r="DG23" s="4"/>
      <c r="DH23" s="4">
        <v>1</v>
      </c>
      <c r="DI23" s="4" t="s">
        <v>1410</v>
      </c>
      <c r="DJ23" s="4"/>
      <c r="DK23" s="4" t="s">
        <v>1410</v>
      </c>
      <c r="DL23" s="4">
        <v>1</v>
      </c>
      <c r="DM23" s="4"/>
      <c r="DN23" s="4" t="s">
        <v>1410</v>
      </c>
      <c r="DO23" s="4">
        <v>1</v>
      </c>
      <c r="DP23" s="4"/>
      <c r="DQ23" s="4" t="s">
        <v>1410</v>
      </c>
      <c r="DR23" s="4">
        <v>1</v>
      </c>
      <c r="DS23" s="4"/>
      <c r="DT23" s="4" t="s">
        <v>1410</v>
      </c>
      <c r="DU23" s="4">
        <v>1</v>
      </c>
      <c r="DV23" s="4"/>
      <c r="DW23" s="4">
        <v>1</v>
      </c>
      <c r="DX23" s="4" t="s">
        <v>1410</v>
      </c>
      <c r="DY23" s="4"/>
      <c r="DZ23" s="4" t="s">
        <v>1410</v>
      </c>
      <c r="EA23" s="4">
        <v>1</v>
      </c>
      <c r="EB23" s="4"/>
      <c r="EC23" s="4" t="s">
        <v>1410</v>
      </c>
      <c r="ED23" s="4">
        <v>1</v>
      </c>
      <c r="EE23" s="4"/>
      <c r="EF23" s="4" t="s">
        <v>1410</v>
      </c>
      <c r="EG23" s="4">
        <v>1</v>
      </c>
      <c r="EH23" s="4"/>
      <c r="EI23" s="4" t="s">
        <v>1410</v>
      </c>
      <c r="EJ23" s="4">
        <v>1</v>
      </c>
      <c r="EK23" s="4"/>
      <c r="EL23" s="4" t="s">
        <v>1410</v>
      </c>
      <c r="EM23" s="4">
        <v>1</v>
      </c>
      <c r="EN23" s="4"/>
      <c r="EO23" s="4" t="s">
        <v>1410</v>
      </c>
      <c r="EP23" s="4">
        <v>1</v>
      </c>
      <c r="EQ23" s="4"/>
      <c r="ER23" s="4" t="s">
        <v>1410</v>
      </c>
      <c r="ES23" s="4">
        <v>1</v>
      </c>
      <c r="ET23" s="4"/>
      <c r="EU23" s="4" t="s">
        <v>1410</v>
      </c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6" x14ac:dyDescent="0.3">
      <c r="A24" s="3">
        <v>11</v>
      </c>
      <c r="B24" s="4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 t="s">
        <v>1410</v>
      </c>
      <c r="AG24" s="4"/>
      <c r="AH24" s="4">
        <v>1</v>
      </c>
      <c r="AI24" s="4" t="s">
        <v>1410</v>
      </c>
      <c r="AJ24" s="4"/>
      <c r="AK24" s="4"/>
      <c r="AL24" s="4">
        <v>1</v>
      </c>
      <c r="AM24" s="4"/>
      <c r="AN24" s="4">
        <v>1</v>
      </c>
      <c r="AO24" s="4" t="s">
        <v>1410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>
        <v>1</v>
      </c>
      <c r="BD24" s="4" t="s">
        <v>1410</v>
      </c>
      <c r="BE24" s="4"/>
      <c r="BF24" s="4"/>
      <c r="BG24" s="4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1396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 t="s">
        <v>1410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>
        <v>1</v>
      </c>
      <c r="EX25" s="4"/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1397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 t="s">
        <v>1410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1399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>
        <v>1</v>
      </c>
      <c r="EX28" s="4"/>
      <c r="EY28" s="4"/>
      <c r="EZ28" s="4"/>
      <c r="FA28" s="4"/>
      <c r="FB28" s="4">
        <v>1</v>
      </c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 t="s">
        <v>1410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 t="s">
        <v>1410</v>
      </c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/>
      <c r="FB30" s="4">
        <v>1</v>
      </c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1403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>
        <v>1</v>
      </c>
      <c r="EO33" s="4" t="s">
        <v>1410</v>
      </c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1405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 t="s">
        <v>1410</v>
      </c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 t="s">
        <v>1406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x14ac:dyDescent="0.3">
      <c r="A37" s="3">
        <v>24</v>
      </c>
      <c r="B37" s="4" t="s">
        <v>1408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 t="s">
        <v>1410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 t="s">
        <v>1410</v>
      </c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3">
      <c r="A38" s="3">
        <v>25</v>
      </c>
      <c r="B38" s="4" t="s">
        <v>1409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 x14ac:dyDescent="0.3">
      <c r="A39" s="73" t="s">
        <v>278</v>
      </c>
      <c r="B39" s="74"/>
      <c r="C39" s="3">
        <f>SUM(C14:C38)</f>
        <v>6</v>
      </c>
      <c r="D39" s="3">
        <f t="shared" ref="D39:T39" si="0">SUM(D14:D38)</f>
        <v>13</v>
      </c>
      <c r="E39" s="3">
        <f t="shared" si="0"/>
        <v>6</v>
      </c>
      <c r="F39" s="3">
        <f t="shared" si="0"/>
        <v>6</v>
      </c>
      <c r="G39" s="3">
        <f t="shared" si="0"/>
        <v>13</v>
      </c>
      <c r="H39" s="3">
        <f t="shared" si="0"/>
        <v>6</v>
      </c>
      <c r="I39" s="3">
        <f t="shared" si="0"/>
        <v>6</v>
      </c>
      <c r="J39" s="3">
        <f t="shared" si="0"/>
        <v>13</v>
      </c>
      <c r="K39" s="3">
        <f t="shared" si="0"/>
        <v>6</v>
      </c>
      <c r="L39" s="3">
        <f t="shared" si="0"/>
        <v>6</v>
      </c>
      <c r="M39" s="3">
        <f t="shared" si="0"/>
        <v>13</v>
      </c>
      <c r="N39" s="3">
        <f t="shared" si="0"/>
        <v>6</v>
      </c>
      <c r="O39" s="3">
        <f t="shared" si="0"/>
        <v>6</v>
      </c>
      <c r="P39" s="3">
        <f t="shared" si="0"/>
        <v>13</v>
      </c>
      <c r="Q39" s="3">
        <f t="shared" si="0"/>
        <v>6</v>
      </c>
      <c r="R39" s="3">
        <f t="shared" si="0"/>
        <v>8</v>
      </c>
      <c r="S39" s="3">
        <f t="shared" si="0"/>
        <v>6</v>
      </c>
      <c r="T39" s="3">
        <f t="shared" si="0"/>
        <v>11</v>
      </c>
      <c r="U39" s="3">
        <f t="shared" ref="U39:BD39" si="1">SUM(U14:U38)</f>
        <v>8</v>
      </c>
      <c r="V39" s="3">
        <f t="shared" si="1"/>
        <v>5</v>
      </c>
      <c r="W39" s="3">
        <f t="shared" si="1"/>
        <v>12</v>
      </c>
      <c r="X39" s="3">
        <f t="shared" si="1"/>
        <v>8</v>
      </c>
      <c r="Y39" s="3">
        <f t="shared" si="1"/>
        <v>5</v>
      </c>
      <c r="Z39" s="3">
        <f t="shared" si="1"/>
        <v>12</v>
      </c>
      <c r="AA39" s="3">
        <f t="shared" si="1"/>
        <v>8</v>
      </c>
      <c r="AB39" s="3">
        <f t="shared" si="1"/>
        <v>6</v>
      </c>
      <c r="AC39" s="3">
        <f t="shared" si="1"/>
        <v>11</v>
      </c>
      <c r="AD39" s="3">
        <f t="shared" si="1"/>
        <v>8</v>
      </c>
      <c r="AE39" s="3">
        <f t="shared" si="1"/>
        <v>9</v>
      </c>
      <c r="AF39" s="3">
        <f t="shared" si="1"/>
        <v>8</v>
      </c>
      <c r="AG39" s="3">
        <f t="shared" si="1"/>
        <v>8</v>
      </c>
      <c r="AH39" s="3">
        <f t="shared" si="1"/>
        <v>8</v>
      </c>
      <c r="AI39" s="3">
        <f t="shared" si="1"/>
        <v>9</v>
      </c>
      <c r="AJ39" s="3">
        <f t="shared" si="1"/>
        <v>8</v>
      </c>
      <c r="AK39" s="3">
        <f t="shared" si="1"/>
        <v>6</v>
      </c>
      <c r="AL39" s="3">
        <f t="shared" si="1"/>
        <v>11</v>
      </c>
      <c r="AM39" s="3">
        <f t="shared" si="1"/>
        <v>8</v>
      </c>
      <c r="AN39" s="3">
        <f t="shared" si="1"/>
        <v>9</v>
      </c>
      <c r="AO39" s="3">
        <f t="shared" si="1"/>
        <v>8</v>
      </c>
      <c r="AP39" s="3">
        <f t="shared" si="1"/>
        <v>8</v>
      </c>
      <c r="AQ39" s="3">
        <f t="shared" si="1"/>
        <v>6</v>
      </c>
      <c r="AR39" s="3">
        <f t="shared" si="1"/>
        <v>11</v>
      </c>
      <c r="AS39" s="3">
        <f t="shared" si="1"/>
        <v>8</v>
      </c>
      <c r="AT39" s="3">
        <f t="shared" si="1"/>
        <v>6</v>
      </c>
      <c r="AU39" s="3">
        <f t="shared" si="1"/>
        <v>11</v>
      </c>
      <c r="AV39" s="3">
        <f t="shared" si="1"/>
        <v>8</v>
      </c>
      <c r="AW39" s="3">
        <f t="shared" si="1"/>
        <v>5</v>
      </c>
      <c r="AX39" s="3">
        <f t="shared" si="1"/>
        <v>12</v>
      </c>
      <c r="AY39" s="3">
        <f t="shared" si="1"/>
        <v>8</v>
      </c>
      <c r="AZ39" s="3">
        <f t="shared" si="1"/>
        <v>5</v>
      </c>
      <c r="BA39" s="3">
        <f t="shared" si="1"/>
        <v>12</v>
      </c>
      <c r="BB39" s="3">
        <f t="shared" si="1"/>
        <v>8</v>
      </c>
      <c r="BC39" s="3">
        <f t="shared" si="1"/>
        <v>6</v>
      </c>
      <c r="BD39" s="3">
        <f t="shared" si="1"/>
        <v>11</v>
      </c>
      <c r="BE39" s="3">
        <f t="shared" ref="BE39:CI39" si="2">SUM(BE14:BE38)</f>
        <v>8</v>
      </c>
      <c r="BF39" s="3">
        <f t="shared" si="2"/>
        <v>7</v>
      </c>
      <c r="BG39" s="3">
        <f t="shared" si="2"/>
        <v>10</v>
      </c>
      <c r="BH39" s="3">
        <f t="shared" si="2"/>
        <v>8</v>
      </c>
      <c r="BI39" s="3">
        <f t="shared" si="2"/>
        <v>5</v>
      </c>
      <c r="BJ39" s="3">
        <f t="shared" si="2"/>
        <v>12</v>
      </c>
      <c r="BK39" s="3">
        <f t="shared" si="2"/>
        <v>6</v>
      </c>
      <c r="BL39" s="3">
        <f t="shared" si="2"/>
        <v>12</v>
      </c>
      <c r="BM39" s="3">
        <f t="shared" si="2"/>
        <v>7</v>
      </c>
      <c r="BN39" s="3">
        <f t="shared" si="2"/>
        <v>6</v>
      </c>
      <c r="BO39" s="3">
        <f t="shared" si="2"/>
        <v>10</v>
      </c>
      <c r="BP39" s="3">
        <f t="shared" si="2"/>
        <v>9</v>
      </c>
      <c r="BQ39" s="3">
        <f t="shared" si="2"/>
        <v>6</v>
      </c>
      <c r="BR39" s="3">
        <f t="shared" si="2"/>
        <v>12</v>
      </c>
      <c r="BS39" s="3">
        <f t="shared" si="2"/>
        <v>7</v>
      </c>
      <c r="BT39" s="3">
        <f t="shared" si="2"/>
        <v>7</v>
      </c>
      <c r="BU39" s="3">
        <f t="shared" si="2"/>
        <v>11</v>
      </c>
      <c r="BV39" s="3">
        <f t="shared" si="2"/>
        <v>7</v>
      </c>
      <c r="BW39" s="3">
        <f t="shared" si="2"/>
        <v>6</v>
      </c>
      <c r="BX39" s="3">
        <f t="shared" si="2"/>
        <v>11</v>
      </c>
      <c r="BY39" s="3">
        <f t="shared" si="2"/>
        <v>8</v>
      </c>
      <c r="BZ39" s="3">
        <f t="shared" si="2"/>
        <v>6</v>
      </c>
      <c r="CA39" s="3">
        <f t="shared" si="2"/>
        <v>9</v>
      </c>
      <c r="CB39" s="3">
        <f t="shared" si="2"/>
        <v>10</v>
      </c>
      <c r="CC39" s="3">
        <f t="shared" si="2"/>
        <v>7</v>
      </c>
      <c r="CD39" s="3">
        <f t="shared" si="2"/>
        <v>9</v>
      </c>
      <c r="CE39" s="3">
        <f t="shared" si="2"/>
        <v>9</v>
      </c>
      <c r="CF39" s="3">
        <f t="shared" si="2"/>
        <v>6</v>
      </c>
      <c r="CG39" s="3">
        <f t="shared" si="2"/>
        <v>8</v>
      </c>
      <c r="CH39" s="3">
        <f t="shared" si="2"/>
        <v>11</v>
      </c>
      <c r="CI39" s="3">
        <f t="shared" si="2"/>
        <v>6</v>
      </c>
      <c r="CJ39" s="3">
        <f t="shared" ref="CJ39:DR39" si="3">SUM(CJ14:CJ38)</f>
        <v>9</v>
      </c>
      <c r="CK39" s="3">
        <f t="shared" si="3"/>
        <v>10</v>
      </c>
      <c r="CL39" s="3">
        <f t="shared" si="3"/>
        <v>6</v>
      </c>
      <c r="CM39" s="3">
        <f t="shared" si="3"/>
        <v>9</v>
      </c>
      <c r="CN39" s="3">
        <f t="shared" si="3"/>
        <v>10</v>
      </c>
      <c r="CO39" s="3">
        <f t="shared" si="3"/>
        <v>6</v>
      </c>
      <c r="CP39" s="3">
        <f t="shared" si="3"/>
        <v>10</v>
      </c>
      <c r="CQ39" s="3">
        <f t="shared" si="3"/>
        <v>9</v>
      </c>
      <c r="CR39" s="3">
        <f t="shared" si="3"/>
        <v>6</v>
      </c>
      <c r="CS39" s="3">
        <f t="shared" si="3"/>
        <v>8</v>
      </c>
      <c r="CT39" s="3">
        <f t="shared" si="3"/>
        <v>11</v>
      </c>
      <c r="CU39" s="3">
        <f t="shared" si="3"/>
        <v>6</v>
      </c>
      <c r="CV39" s="3">
        <f t="shared" si="3"/>
        <v>9</v>
      </c>
      <c r="CW39" s="3">
        <f t="shared" si="3"/>
        <v>10</v>
      </c>
      <c r="CX39" s="3">
        <f t="shared" si="3"/>
        <v>6</v>
      </c>
      <c r="CY39" s="3">
        <f t="shared" si="3"/>
        <v>9</v>
      </c>
      <c r="CZ39" s="3">
        <f t="shared" si="3"/>
        <v>10</v>
      </c>
      <c r="DA39" s="3">
        <f t="shared" si="3"/>
        <v>6</v>
      </c>
      <c r="DB39" s="3">
        <f t="shared" si="3"/>
        <v>9</v>
      </c>
      <c r="DC39" s="3">
        <f t="shared" si="3"/>
        <v>10</v>
      </c>
      <c r="DD39" s="3">
        <f t="shared" si="3"/>
        <v>6</v>
      </c>
      <c r="DE39" s="3">
        <f t="shared" si="3"/>
        <v>9</v>
      </c>
      <c r="DF39" s="3">
        <f t="shared" si="3"/>
        <v>10</v>
      </c>
      <c r="DG39" s="3">
        <f t="shared" si="3"/>
        <v>6</v>
      </c>
      <c r="DH39" s="3">
        <f t="shared" si="3"/>
        <v>11</v>
      </c>
      <c r="DI39" s="3">
        <f t="shared" si="3"/>
        <v>8</v>
      </c>
      <c r="DJ39" s="3">
        <f t="shared" si="3"/>
        <v>6</v>
      </c>
      <c r="DK39" s="3">
        <f t="shared" si="3"/>
        <v>10</v>
      </c>
      <c r="DL39" s="3">
        <f t="shared" si="3"/>
        <v>9</v>
      </c>
      <c r="DM39" s="3">
        <f t="shared" si="3"/>
        <v>7</v>
      </c>
      <c r="DN39" s="3">
        <f t="shared" si="3"/>
        <v>9</v>
      </c>
      <c r="DO39" s="3">
        <f t="shared" si="3"/>
        <v>9</v>
      </c>
      <c r="DP39" s="3">
        <f t="shared" si="3"/>
        <v>6</v>
      </c>
      <c r="DQ39" s="3">
        <f t="shared" si="3"/>
        <v>10</v>
      </c>
      <c r="DR39" s="3">
        <f t="shared" si="3"/>
        <v>9</v>
      </c>
      <c r="DS39" s="3">
        <f t="shared" ref="DS39:EY39" si="4">SUM(DS14:DS38)</f>
        <v>6</v>
      </c>
      <c r="DT39" s="3">
        <f t="shared" si="4"/>
        <v>9</v>
      </c>
      <c r="DU39" s="3">
        <f t="shared" si="4"/>
        <v>10</v>
      </c>
      <c r="DV39" s="3">
        <f t="shared" si="4"/>
        <v>6</v>
      </c>
      <c r="DW39" s="3">
        <f t="shared" si="4"/>
        <v>11</v>
      </c>
      <c r="DX39" s="3">
        <f t="shared" si="4"/>
        <v>8</v>
      </c>
      <c r="DY39" s="3">
        <f t="shared" si="4"/>
        <v>6</v>
      </c>
      <c r="DZ39" s="3">
        <f t="shared" si="4"/>
        <v>11</v>
      </c>
      <c r="EA39" s="3">
        <f t="shared" si="4"/>
        <v>8</v>
      </c>
      <c r="EB39" s="3">
        <f t="shared" si="4"/>
        <v>6</v>
      </c>
      <c r="EC39" s="3">
        <f t="shared" si="4"/>
        <v>9</v>
      </c>
      <c r="ED39" s="3">
        <f t="shared" si="4"/>
        <v>10</v>
      </c>
      <c r="EE39" s="3">
        <f t="shared" si="4"/>
        <v>6</v>
      </c>
      <c r="EF39" s="3">
        <f t="shared" si="4"/>
        <v>12</v>
      </c>
      <c r="EG39" s="3">
        <f t="shared" si="4"/>
        <v>7</v>
      </c>
      <c r="EH39" s="3">
        <f t="shared" si="4"/>
        <v>7</v>
      </c>
      <c r="EI39" s="3">
        <f t="shared" si="4"/>
        <v>10</v>
      </c>
      <c r="EJ39" s="3">
        <f t="shared" si="4"/>
        <v>8</v>
      </c>
      <c r="EK39" s="3">
        <f t="shared" si="4"/>
        <v>6</v>
      </c>
      <c r="EL39" s="3">
        <f t="shared" si="4"/>
        <v>10</v>
      </c>
      <c r="EM39" s="3">
        <f t="shared" si="4"/>
        <v>9</v>
      </c>
      <c r="EN39" s="3">
        <f t="shared" si="4"/>
        <v>7</v>
      </c>
      <c r="EO39" s="3">
        <f t="shared" si="4"/>
        <v>10</v>
      </c>
      <c r="EP39" s="3">
        <f t="shared" si="4"/>
        <v>8</v>
      </c>
      <c r="EQ39" s="3">
        <f t="shared" si="4"/>
        <v>6</v>
      </c>
      <c r="ER39" s="3">
        <f t="shared" si="4"/>
        <v>9</v>
      </c>
      <c r="ES39" s="3">
        <f t="shared" si="4"/>
        <v>10</v>
      </c>
      <c r="ET39" s="3">
        <f t="shared" si="4"/>
        <v>6</v>
      </c>
      <c r="EU39" s="3">
        <f t="shared" si="4"/>
        <v>10</v>
      </c>
      <c r="EV39" s="3">
        <f t="shared" si="4"/>
        <v>9</v>
      </c>
      <c r="EW39" s="3">
        <f t="shared" si="4"/>
        <v>12</v>
      </c>
      <c r="EX39" s="3">
        <f t="shared" si="4"/>
        <v>9</v>
      </c>
      <c r="EY39" s="3">
        <f t="shared" si="4"/>
        <v>4</v>
      </c>
      <c r="EZ39" s="3">
        <f t="shared" ref="EZ39:FK39" si="5">SUM(EZ14:EZ38)</f>
        <v>5</v>
      </c>
      <c r="FA39" s="3">
        <f t="shared" si="5"/>
        <v>15</v>
      </c>
      <c r="FB39" s="3">
        <f t="shared" si="5"/>
        <v>5</v>
      </c>
      <c r="FC39" s="3">
        <f t="shared" si="5"/>
        <v>11</v>
      </c>
      <c r="FD39" s="3">
        <f t="shared" si="5"/>
        <v>10</v>
      </c>
      <c r="FE39" s="3">
        <f t="shared" si="5"/>
        <v>4</v>
      </c>
      <c r="FF39" s="3">
        <f t="shared" si="5"/>
        <v>8</v>
      </c>
      <c r="FG39" s="3">
        <f t="shared" si="5"/>
        <v>11</v>
      </c>
      <c r="FH39" s="3">
        <f t="shared" si="5"/>
        <v>6</v>
      </c>
      <c r="FI39" s="3">
        <f t="shared" si="5"/>
        <v>6</v>
      </c>
      <c r="FJ39" s="3">
        <f t="shared" si="5"/>
        <v>14</v>
      </c>
      <c r="FK39" s="3">
        <f t="shared" si="5"/>
        <v>5</v>
      </c>
    </row>
    <row r="40" spans="1:254" ht="39" customHeight="1" x14ac:dyDescent="0.3">
      <c r="A40" s="75" t="s">
        <v>840</v>
      </c>
      <c r="B40" s="76"/>
      <c r="C40" s="10">
        <f>C39/25%</f>
        <v>24</v>
      </c>
      <c r="D40" s="10">
        <f t="shared" ref="D40:P40" si="6">D39/25%</f>
        <v>52</v>
      </c>
      <c r="E40" s="10">
        <f t="shared" si="6"/>
        <v>24</v>
      </c>
      <c r="F40" s="10">
        <f t="shared" si="6"/>
        <v>24</v>
      </c>
      <c r="G40" s="10">
        <f t="shared" si="6"/>
        <v>52</v>
      </c>
      <c r="H40" s="10">
        <f t="shared" si="6"/>
        <v>24</v>
      </c>
      <c r="I40" s="10">
        <f t="shared" si="6"/>
        <v>24</v>
      </c>
      <c r="J40" s="10">
        <f t="shared" si="6"/>
        <v>52</v>
      </c>
      <c r="K40" s="10">
        <f t="shared" si="6"/>
        <v>24</v>
      </c>
      <c r="L40" s="10">
        <f t="shared" si="6"/>
        <v>24</v>
      </c>
      <c r="M40" s="10">
        <f t="shared" si="6"/>
        <v>52</v>
      </c>
      <c r="N40" s="10">
        <f t="shared" si="6"/>
        <v>24</v>
      </c>
      <c r="O40" s="10">
        <f t="shared" si="6"/>
        <v>24</v>
      </c>
      <c r="P40" s="10">
        <f t="shared" si="6"/>
        <v>52</v>
      </c>
      <c r="Q40" s="10">
        <f>Q39/25%</f>
        <v>24</v>
      </c>
      <c r="R40" s="10">
        <f t="shared" ref="R40:T40" si="7">R39/25%</f>
        <v>32</v>
      </c>
      <c r="S40" s="10">
        <f>S39/25%</f>
        <v>24</v>
      </c>
      <c r="T40" s="10">
        <f t="shared" si="7"/>
        <v>44</v>
      </c>
      <c r="U40" s="10">
        <f t="shared" ref="U40:BD40" si="8">U39/25%</f>
        <v>32</v>
      </c>
      <c r="V40" s="10">
        <f t="shared" si="8"/>
        <v>20</v>
      </c>
      <c r="W40" s="10">
        <f t="shared" si="8"/>
        <v>48</v>
      </c>
      <c r="X40" s="10">
        <f t="shared" si="8"/>
        <v>32</v>
      </c>
      <c r="Y40" s="10">
        <f t="shared" si="8"/>
        <v>20</v>
      </c>
      <c r="Z40" s="10">
        <f t="shared" si="8"/>
        <v>48</v>
      </c>
      <c r="AA40" s="10">
        <f t="shared" si="8"/>
        <v>32</v>
      </c>
      <c r="AB40" s="10">
        <f t="shared" si="8"/>
        <v>24</v>
      </c>
      <c r="AC40" s="10">
        <f t="shared" si="8"/>
        <v>44</v>
      </c>
      <c r="AD40" s="10">
        <f t="shared" si="8"/>
        <v>32</v>
      </c>
      <c r="AE40" s="10">
        <f t="shared" si="8"/>
        <v>36</v>
      </c>
      <c r="AF40" s="10">
        <f t="shared" si="8"/>
        <v>32</v>
      </c>
      <c r="AG40" s="10">
        <f t="shared" si="8"/>
        <v>32</v>
      </c>
      <c r="AH40" s="10">
        <f t="shared" si="8"/>
        <v>32</v>
      </c>
      <c r="AI40" s="10">
        <f t="shared" si="8"/>
        <v>36</v>
      </c>
      <c r="AJ40" s="10">
        <f t="shared" si="8"/>
        <v>32</v>
      </c>
      <c r="AK40" s="10">
        <f t="shared" si="8"/>
        <v>24</v>
      </c>
      <c r="AL40" s="10">
        <f t="shared" si="8"/>
        <v>44</v>
      </c>
      <c r="AM40" s="10">
        <f t="shared" si="8"/>
        <v>32</v>
      </c>
      <c r="AN40" s="10">
        <f t="shared" si="8"/>
        <v>36</v>
      </c>
      <c r="AO40" s="10">
        <f t="shared" si="8"/>
        <v>32</v>
      </c>
      <c r="AP40" s="10">
        <f t="shared" si="8"/>
        <v>32</v>
      </c>
      <c r="AQ40" s="10">
        <f t="shared" si="8"/>
        <v>24</v>
      </c>
      <c r="AR40" s="10">
        <f t="shared" si="8"/>
        <v>44</v>
      </c>
      <c r="AS40" s="10">
        <f t="shared" si="8"/>
        <v>32</v>
      </c>
      <c r="AT40" s="10">
        <f t="shared" si="8"/>
        <v>24</v>
      </c>
      <c r="AU40" s="10">
        <f t="shared" si="8"/>
        <v>44</v>
      </c>
      <c r="AV40" s="10">
        <f t="shared" si="8"/>
        <v>32</v>
      </c>
      <c r="AW40" s="10">
        <f t="shared" si="8"/>
        <v>20</v>
      </c>
      <c r="AX40" s="10">
        <f t="shared" si="8"/>
        <v>48</v>
      </c>
      <c r="AY40" s="10">
        <f t="shared" si="8"/>
        <v>32</v>
      </c>
      <c r="AZ40" s="10">
        <f t="shared" si="8"/>
        <v>20</v>
      </c>
      <c r="BA40" s="10">
        <f t="shared" si="8"/>
        <v>48</v>
      </c>
      <c r="BB40" s="10">
        <f t="shared" si="8"/>
        <v>32</v>
      </c>
      <c r="BC40" s="10">
        <f t="shared" si="8"/>
        <v>24</v>
      </c>
      <c r="BD40" s="10">
        <f t="shared" si="8"/>
        <v>44</v>
      </c>
      <c r="BE40" s="10">
        <f>BE39/25%</f>
        <v>32</v>
      </c>
      <c r="BF40" s="10">
        <f t="shared" ref="BF40:CI40" si="9">BF39/25%</f>
        <v>28</v>
      </c>
      <c r="BG40" s="10">
        <f t="shared" si="9"/>
        <v>40</v>
      </c>
      <c r="BH40" s="10">
        <f t="shared" si="9"/>
        <v>32</v>
      </c>
      <c r="BI40" s="10">
        <f t="shared" si="9"/>
        <v>20</v>
      </c>
      <c r="BJ40" s="10">
        <f t="shared" si="9"/>
        <v>48</v>
      </c>
      <c r="BK40" s="10">
        <f t="shared" si="9"/>
        <v>24</v>
      </c>
      <c r="BL40" s="10">
        <f t="shared" si="9"/>
        <v>48</v>
      </c>
      <c r="BM40" s="10">
        <f t="shared" si="9"/>
        <v>28</v>
      </c>
      <c r="BN40" s="10">
        <f t="shared" si="9"/>
        <v>24</v>
      </c>
      <c r="BO40" s="10">
        <f t="shared" si="9"/>
        <v>40</v>
      </c>
      <c r="BP40" s="10">
        <f t="shared" si="9"/>
        <v>36</v>
      </c>
      <c r="BQ40" s="10">
        <f t="shared" si="9"/>
        <v>24</v>
      </c>
      <c r="BR40" s="10">
        <f t="shared" si="9"/>
        <v>48</v>
      </c>
      <c r="BS40" s="10">
        <f t="shared" si="9"/>
        <v>28</v>
      </c>
      <c r="BT40" s="10">
        <f t="shared" si="9"/>
        <v>28</v>
      </c>
      <c r="BU40" s="10">
        <f t="shared" si="9"/>
        <v>44</v>
      </c>
      <c r="BV40" s="10">
        <f t="shared" si="9"/>
        <v>28</v>
      </c>
      <c r="BW40" s="10">
        <f t="shared" si="9"/>
        <v>24</v>
      </c>
      <c r="BX40" s="10">
        <f t="shared" si="9"/>
        <v>44</v>
      </c>
      <c r="BY40" s="10">
        <f t="shared" si="9"/>
        <v>32</v>
      </c>
      <c r="BZ40" s="10">
        <f t="shared" si="9"/>
        <v>24</v>
      </c>
      <c r="CA40" s="10">
        <f t="shared" si="9"/>
        <v>36</v>
      </c>
      <c r="CB40" s="10">
        <f t="shared" si="9"/>
        <v>40</v>
      </c>
      <c r="CC40" s="10">
        <f t="shared" si="9"/>
        <v>28</v>
      </c>
      <c r="CD40" s="10">
        <f t="shared" si="9"/>
        <v>36</v>
      </c>
      <c r="CE40" s="10">
        <f t="shared" si="9"/>
        <v>36</v>
      </c>
      <c r="CF40" s="10">
        <f t="shared" si="9"/>
        <v>24</v>
      </c>
      <c r="CG40" s="10">
        <f t="shared" si="9"/>
        <v>32</v>
      </c>
      <c r="CH40" s="10">
        <f t="shared" si="9"/>
        <v>44</v>
      </c>
      <c r="CI40" s="10">
        <f t="shared" si="9"/>
        <v>24</v>
      </c>
      <c r="CJ40" s="10">
        <f t="shared" ref="CJ40:DR40" si="10">CJ39/25%</f>
        <v>36</v>
      </c>
      <c r="CK40" s="10">
        <f t="shared" si="10"/>
        <v>40</v>
      </c>
      <c r="CL40" s="10">
        <f t="shared" si="10"/>
        <v>24</v>
      </c>
      <c r="CM40" s="10">
        <f t="shared" si="10"/>
        <v>36</v>
      </c>
      <c r="CN40" s="10">
        <f t="shared" si="10"/>
        <v>40</v>
      </c>
      <c r="CO40" s="10">
        <f t="shared" si="10"/>
        <v>24</v>
      </c>
      <c r="CP40" s="10">
        <f t="shared" si="10"/>
        <v>40</v>
      </c>
      <c r="CQ40" s="10">
        <f t="shared" si="10"/>
        <v>36</v>
      </c>
      <c r="CR40" s="10">
        <f t="shared" si="10"/>
        <v>24</v>
      </c>
      <c r="CS40" s="10">
        <f t="shared" si="10"/>
        <v>32</v>
      </c>
      <c r="CT40" s="10">
        <f t="shared" si="10"/>
        <v>44</v>
      </c>
      <c r="CU40" s="10">
        <f t="shared" si="10"/>
        <v>24</v>
      </c>
      <c r="CV40" s="10">
        <f t="shared" si="10"/>
        <v>36</v>
      </c>
      <c r="CW40" s="10">
        <f t="shared" si="10"/>
        <v>40</v>
      </c>
      <c r="CX40" s="10">
        <f t="shared" si="10"/>
        <v>24</v>
      </c>
      <c r="CY40" s="10">
        <f t="shared" si="10"/>
        <v>36</v>
      </c>
      <c r="CZ40" s="10">
        <f t="shared" si="10"/>
        <v>40</v>
      </c>
      <c r="DA40" s="10">
        <f t="shared" si="10"/>
        <v>24</v>
      </c>
      <c r="DB40" s="10">
        <f t="shared" si="10"/>
        <v>36</v>
      </c>
      <c r="DC40" s="10">
        <f t="shared" si="10"/>
        <v>40</v>
      </c>
      <c r="DD40" s="10">
        <f t="shared" si="10"/>
        <v>24</v>
      </c>
      <c r="DE40" s="10">
        <f t="shared" si="10"/>
        <v>36</v>
      </c>
      <c r="DF40" s="10">
        <f t="shared" si="10"/>
        <v>40</v>
      </c>
      <c r="DG40" s="10">
        <f t="shared" si="10"/>
        <v>24</v>
      </c>
      <c r="DH40" s="10">
        <f t="shared" si="10"/>
        <v>44</v>
      </c>
      <c r="DI40" s="10">
        <f t="shared" si="10"/>
        <v>32</v>
      </c>
      <c r="DJ40" s="10">
        <f t="shared" si="10"/>
        <v>24</v>
      </c>
      <c r="DK40" s="10">
        <f t="shared" si="10"/>
        <v>40</v>
      </c>
      <c r="DL40" s="10">
        <f t="shared" si="10"/>
        <v>36</v>
      </c>
      <c r="DM40" s="10">
        <f>DM39/25%</f>
        <v>28</v>
      </c>
      <c r="DN40" s="10">
        <f t="shared" si="10"/>
        <v>36</v>
      </c>
      <c r="DO40" s="10">
        <f t="shared" si="10"/>
        <v>36</v>
      </c>
      <c r="DP40" s="10">
        <f t="shared" si="10"/>
        <v>24</v>
      </c>
      <c r="DQ40" s="10">
        <f t="shared" si="10"/>
        <v>40</v>
      </c>
      <c r="DR40" s="10">
        <f t="shared" si="10"/>
        <v>36</v>
      </c>
      <c r="DS40" s="10">
        <f t="shared" ref="DS40:EY40" si="11">DS39/25%</f>
        <v>24</v>
      </c>
      <c r="DT40" s="10">
        <f t="shared" si="11"/>
        <v>36</v>
      </c>
      <c r="DU40" s="10">
        <f t="shared" si="11"/>
        <v>40</v>
      </c>
      <c r="DV40" s="10">
        <f t="shared" si="11"/>
        <v>24</v>
      </c>
      <c r="DW40" s="10">
        <f t="shared" si="11"/>
        <v>44</v>
      </c>
      <c r="DX40" s="10">
        <f t="shared" si="11"/>
        <v>32</v>
      </c>
      <c r="DY40" s="10">
        <f t="shared" si="11"/>
        <v>24</v>
      </c>
      <c r="DZ40" s="10">
        <f t="shared" si="11"/>
        <v>44</v>
      </c>
      <c r="EA40" s="10">
        <f t="shared" si="11"/>
        <v>32</v>
      </c>
      <c r="EB40" s="10">
        <f t="shared" si="11"/>
        <v>24</v>
      </c>
      <c r="EC40" s="10">
        <f t="shared" si="11"/>
        <v>36</v>
      </c>
      <c r="ED40" s="10">
        <f t="shared" si="11"/>
        <v>40</v>
      </c>
      <c r="EE40" s="10">
        <f t="shared" si="11"/>
        <v>24</v>
      </c>
      <c r="EF40" s="10">
        <f t="shared" si="11"/>
        <v>48</v>
      </c>
      <c r="EG40" s="10">
        <f t="shared" si="11"/>
        <v>28</v>
      </c>
      <c r="EH40" s="10">
        <f t="shared" si="11"/>
        <v>28</v>
      </c>
      <c r="EI40" s="10">
        <f t="shared" si="11"/>
        <v>40</v>
      </c>
      <c r="EJ40" s="10">
        <f t="shared" si="11"/>
        <v>32</v>
      </c>
      <c r="EK40" s="10">
        <f t="shared" si="11"/>
        <v>24</v>
      </c>
      <c r="EL40" s="10">
        <f t="shared" si="11"/>
        <v>40</v>
      </c>
      <c r="EM40" s="10">
        <f t="shared" si="11"/>
        <v>36</v>
      </c>
      <c r="EN40" s="10">
        <f t="shared" si="11"/>
        <v>28</v>
      </c>
      <c r="EO40" s="10">
        <f t="shared" si="11"/>
        <v>40</v>
      </c>
      <c r="EP40" s="10">
        <f t="shared" si="11"/>
        <v>32</v>
      </c>
      <c r="EQ40" s="10">
        <f t="shared" si="11"/>
        <v>24</v>
      </c>
      <c r="ER40" s="10">
        <f t="shared" si="11"/>
        <v>36</v>
      </c>
      <c r="ES40" s="10">
        <f t="shared" si="11"/>
        <v>40</v>
      </c>
      <c r="ET40" s="10">
        <f t="shared" si="11"/>
        <v>24</v>
      </c>
      <c r="EU40" s="10">
        <f t="shared" si="11"/>
        <v>40</v>
      </c>
      <c r="EV40" s="10">
        <f t="shared" si="11"/>
        <v>36</v>
      </c>
      <c r="EW40" s="10">
        <f t="shared" si="11"/>
        <v>48</v>
      </c>
      <c r="EX40" s="10">
        <f t="shared" si="11"/>
        <v>36</v>
      </c>
      <c r="EY40" s="10">
        <f t="shared" si="11"/>
        <v>16</v>
      </c>
      <c r="EZ40" s="10">
        <f t="shared" ref="EZ40:FK40" si="12">EZ39/25%</f>
        <v>20</v>
      </c>
      <c r="FA40" s="10">
        <f t="shared" si="12"/>
        <v>60</v>
      </c>
      <c r="FB40" s="10">
        <f t="shared" si="12"/>
        <v>20</v>
      </c>
      <c r="FC40" s="10">
        <f t="shared" si="12"/>
        <v>44</v>
      </c>
      <c r="FD40" s="10">
        <f t="shared" si="12"/>
        <v>40</v>
      </c>
      <c r="FE40" s="10">
        <f t="shared" si="12"/>
        <v>16</v>
      </c>
      <c r="FF40" s="10">
        <f t="shared" si="12"/>
        <v>32</v>
      </c>
      <c r="FG40" s="10">
        <f t="shared" si="12"/>
        <v>44</v>
      </c>
      <c r="FH40" s="10">
        <f t="shared" si="12"/>
        <v>24</v>
      </c>
      <c r="FI40" s="10">
        <f t="shared" si="12"/>
        <v>24</v>
      </c>
      <c r="FJ40" s="10">
        <f t="shared" si="12"/>
        <v>56</v>
      </c>
      <c r="FK40" s="10">
        <f t="shared" si="12"/>
        <v>20</v>
      </c>
    </row>
    <row r="42" spans="1:254" x14ac:dyDescent="0.3">
      <c r="B42" s="57" t="s">
        <v>811</v>
      </c>
      <c r="C42" s="58"/>
      <c r="D42" s="58"/>
      <c r="E42" s="59"/>
      <c r="F42" s="26"/>
      <c r="G42" s="26"/>
      <c r="H42" s="26"/>
      <c r="I42" s="26"/>
    </row>
    <row r="43" spans="1:254" x14ac:dyDescent="0.3">
      <c r="B43" s="118" t="s">
        <v>812</v>
      </c>
      <c r="C43" s="119" t="s">
        <v>825</v>
      </c>
      <c r="D43" s="50">
        <f>E43/100*25</f>
        <v>6</v>
      </c>
      <c r="E43" s="50">
        <f>(C40+F40+I40+L40+O40)/5</f>
        <v>24</v>
      </c>
      <c r="F43" s="120"/>
      <c r="G43" s="120"/>
      <c r="H43" s="120"/>
      <c r="I43" s="120"/>
      <c r="J43" s="120"/>
      <c r="K43" s="120"/>
      <c r="L43" s="120"/>
      <c r="M43" s="120"/>
    </row>
    <row r="44" spans="1:254" x14ac:dyDescent="0.3">
      <c r="B44" s="118" t="s">
        <v>813</v>
      </c>
      <c r="C44" s="121" t="s">
        <v>825</v>
      </c>
      <c r="D44" s="41">
        <f>E44/100*25</f>
        <v>13</v>
      </c>
      <c r="E44" s="41">
        <f>(D40+G40+J40+M40+P40)/5</f>
        <v>52</v>
      </c>
      <c r="F44" s="120"/>
      <c r="G44" s="120"/>
      <c r="H44" s="120"/>
      <c r="I44" s="120"/>
      <c r="J44" s="120"/>
      <c r="K44" s="120"/>
      <c r="L44" s="120"/>
      <c r="M44" s="120"/>
    </row>
    <row r="45" spans="1:254" x14ac:dyDescent="0.3">
      <c r="B45" s="118" t="s">
        <v>814</v>
      </c>
      <c r="C45" s="121" t="s">
        <v>825</v>
      </c>
      <c r="D45" s="41">
        <f>E45/100*25</f>
        <v>6</v>
      </c>
      <c r="E45" s="41">
        <f>(E40+H40+K40+N40+Q40)/5</f>
        <v>24</v>
      </c>
      <c r="F45" s="120"/>
      <c r="G45" s="120"/>
      <c r="H45" s="120"/>
      <c r="I45" s="120"/>
      <c r="J45" s="120"/>
      <c r="K45" s="120"/>
      <c r="L45" s="120"/>
      <c r="M45" s="120"/>
    </row>
    <row r="46" spans="1:254" x14ac:dyDescent="0.3">
      <c r="B46" s="118"/>
      <c r="C46" s="122"/>
      <c r="D46" s="44">
        <f>SUM(D43:D45)</f>
        <v>25</v>
      </c>
      <c r="E46" s="44">
        <f>SUM(E43:E45)</f>
        <v>100</v>
      </c>
      <c r="F46" s="120"/>
      <c r="G46" s="120"/>
      <c r="H46" s="120"/>
      <c r="I46" s="120"/>
      <c r="J46" s="120"/>
      <c r="K46" s="120"/>
      <c r="L46" s="120"/>
      <c r="M46" s="120"/>
    </row>
    <row r="47" spans="1:254" ht="15" customHeight="1" x14ac:dyDescent="0.3">
      <c r="B47" s="118"/>
      <c r="C47" s="121"/>
      <c r="D47" s="123" t="s">
        <v>56</v>
      </c>
      <c r="E47" s="124"/>
      <c r="F47" s="125" t="s">
        <v>3</v>
      </c>
      <c r="G47" s="126"/>
      <c r="H47" s="127" t="s">
        <v>331</v>
      </c>
      <c r="I47" s="128"/>
      <c r="J47" s="120"/>
      <c r="K47" s="120"/>
      <c r="L47" s="120"/>
      <c r="M47" s="120"/>
    </row>
    <row r="48" spans="1:254" x14ac:dyDescent="0.3">
      <c r="B48" s="118" t="s">
        <v>812</v>
      </c>
      <c r="C48" s="121" t="s">
        <v>826</v>
      </c>
      <c r="D48" s="41">
        <f>E48/100*25</f>
        <v>8</v>
      </c>
      <c r="E48" s="41">
        <f>(R40+U40+X40+AA40+AD40)/5</f>
        <v>32</v>
      </c>
      <c r="F48" s="41">
        <f>G48/100*25</f>
        <v>8</v>
      </c>
      <c r="G48" s="41">
        <f>(AG40+AJ40+AM40+AP40+AS40)/5</f>
        <v>32</v>
      </c>
      <c r="H48" s="41">
        <f>I48/100*25</f>
        <v>8</v>
      </c>
      <c r="I48" s="41">
        <f>(AV40+AY40+BB40+BE40+BH40)/5</f>
        <v>32</v>
      </c>
      <c r="J48" s="120"/>
      <c r="K48" s="120"/>
      <c r="L48" s="120"/>
      <c r="M48" s="120"/>
    </row>
    <row r="49" spans="2:13" x14ac:dyDescent="0.3">
      <c r="B49" s="118" t="s">
        <v>813</v>
      </c>
      <c r="C49" s="121" t="s">
        <v>826</v>
      </c>
      <c r="D49" s="41">
        <f>E49/100*25</f>
        <v>6.2</v>
      </c>
      <c r="E49" s="41">
        <f>(S40+V40+Y40+AB40+AE40)/5</f>
        <v>24.8</v>
      </c>
      <c r="F49" s="41">
        <f>G49/100*25</f>
        <v>7.0000000000000009</v>
      </c>
      <c r="G49" s="41">
        <f>(AH40+AK40+AN40+AQ40+AT40)/5</f>
        <v>28</v>
      </c>
      <c r="H49" s="41">
        <f>I49/100*25</f>
        <v>5.6</v>
      </c>
      <c r="I49" s="41">
        <f>(AW40+AZ40+BC40+BF40+BI40)/5</f>
        <v>22.4</v>
      </c>
      <c r="J49" s="120"/>
      <c r="K49" s="120"/>
      <c r="L49" s="120"/>
      <c r="M49" s="120"/>
    </row>
    <row r="50" spans="2:13" x14ac:dyDescent="0.3">
      <c r="B50" s="118" t="s">
        <v>814</v>
      </c>
      <c r="C50" s="121" t="s">
        <v>826</v>
      </c>
      <c r="D50" s="41">
        <f>E50/100*25</f>
        <v>10.8</v>
      </c>
      <c r="E50" s="41">
        <f>(T40+W40+Z40+AC40+AF40)/5</f>
        <v>43.2</v>
      </c>
      <c r="F50" s="41">
        <f>G50/100*25</f>
        <v>10</v>
      </c>
      <c r="G50" s="41">
        <f>(AI40+AL40+AO40+AR40+AU40)/5</f>
        <v>40</v>
      </c>
      <c r="H50" s="41">
        <f>I50/100*25</f>
        <v>11.4</v>
      </c>
      <c r="I50" s="41">
        <f>(AX40+BA40+BD40+BG40+BJ40)/5</f>
        <v>45.6</v>
      </c>
      <c r="J50" s="120"/>
      <c r="K50" s="120"/>
      <c r="L50" s="120"/>
      <c r="M50" s="120"/>
    </row>
    <row r="51" spans="2:13" x14ac:dyDescent="0.3">
      <c r="B51" s="118"/>
      <c r="C51" s="121"/>
      <c r="D51" s="39">
        <f t="shared" ref="D51:I51" si="13">SUM(D48:D50)</f>
        <v>25</v>
      </c>
      <c r="E51" s="39">
        <f t="shared" si="13"/>
        <v>100</v>
      </c>
      <c r="F51" s="39">
        <f t="shared" si="13"/>
        <v>25</v>
      </c>
      <c r="G51" s="39">
        <f t="shared" si="13"/>
        <v>100</v>
      </c>
      <c r="H51" s="39">
        <f t="shared" si="13"/>
        <v>25</v>
      </c>
      <c r="I51" s="39">
        <f t="shared" si="13"/>
        <v>100</v>
      </c>
      <c r="J51" s="120"/>
      <c r="K51" s="120"/>
      <c r="L51" s="120"/>
      <c r="M51" s="120"/>
    </row>
    <row r="52" spans="2:13" x14ac:dyDescent="0.3">
      <c r="B52" s="118" t="s">
        <v>812</v>
      </c>
      <c r="C52" s="121" t="s">
        <v>827</v>
      </c>
      <c r="D52" s="41">
        <f>E52/100*25</f>
        <v>6.2</v>
      </c>
      <c r="E52" s="41">
        <f>(BK40+BN40+BQ40+BT40+BW40)/5</f>
        <v>24.8</v>
      </c>
      <c r="F52" s="120"/>
      <c r="G52" s="120"/>
      <c r="H52" s="120"/>
      <c r="I52" s="120"/>
      <c r="J52" s="120"/>
      <c r="K52" s="120"/>
      <c r="L52" s="120"/>
      <c r="M52" s="120"/>
    </row>
    <row r="53" spans="2:13" x14ac:dyDescent="0.3">
      <c r="B53" s="118" t="s">
        <v>813</v>
      </c>
      <c r="C53" s="121" t="s">
        <v>827</v>
      </c>
      <c r="D53" s="41">
        <f>E53/100*25</f>
        <v>11.2</v>
      </c>
      <c r="E53" s="41">
        <f>(BL40+BO40+BR40+BU40+BX40)/5</f>
        <v>44.8</v>
      </c>
      <c r="F53" s="120"/>
      <c r="G53" s="120"/>
      <c r="H53" s="120"/>
      <c r="I53" s="120"/>
      <c r="J53" s="120"/>
      <c r="K53" s="120"/>
      <c r="L53" s="120"/>
      <c r="M53" s="120"/>
    </row>
    <row r="54" spans="2:13" x14ac:dyDescent="0.3">
      <c r="B54" s="118" t="s">
        <v>814</v>
      </c>
      <c r="C54" s="121" t="s">
        <v>827</v>
      </c>
      <c r="D54" s="41">
        <f>E54/100*25</f>
        <v>7.6</v>
      </c>
      <c r="E54" s="41">
        <f>(BM40+BP40+BS40+BV40+BY40)/5</f>
        <v>30.4</v>
      </c>
      <c r="F54" s="120"/>
      <c r="G54" s="120"/>
      <c r="H54" s="120"/>
      <c r="I54" s="120"/>
      <c r="J54" s="120"/>
      <c r="K54" s="120"/>
      <c r="L54" s="120"/>
      <c r="M54" s="120"/>
    </row>
    <row r="55" spans="2:13" x14ac:dyDescent="0.3">
      <c r="B55" s="118"/>
      <c r="C55" s="122"/>
      <c r="D55" s="44">
        <f>SUM(D52:D54)</f>
        <v>25</v>
      </c>
      <c r="E55" s="44">
        <f>SUM(E52:E54)</f>
        <v>100</v>
      </c>
      <c r="F55" s="129"/>
      <c r="G55" s="120"/>
      <c r="H55" s="120"/>
      <c r="I55" s="120"/>
      <c r="J55" s="120"/>
      <c r="K55" s="120"/>
      <c r="L55" s="120"/>
      <c r="M55" s="120"/>
    </row>
    <row r="56" spans="2:13" x14ac:dyDescent="0.3">
      <c r="B56" s="118"/>
      <c r="C56" s="121"/>
      <c r="D56" s="123" t="s">
        <v>159</v>
      </c>
      <c r="E56" s="124"/>
      <c r="F56" s="123" t="s">
        <v>116</v>
      </c>
      <c r="G56" s="124"/>
      <c r="H56" s="127" t="s">
        <v>174</v>
      </c>
      <c r="I56" s="128"/>
      <c r="J56" s="130" t="s">
        <v>186</v>
      </c>
      <c r="K56" s="130"/>
      <c r="L56" s="130" t="s">
        <v>117</v>
      </c>
      <c r="M56" s="130"/>
    </row>
    <row r="57" spans="2:13" x14ac:dyDescent="0.3">
      <c r="B57" s="118" t="s">
        <v>812</v>
      </c>
      <c r="C57" s="121" t="s">
        <v>828</v>
      </c>
      <c r="D57" s="41">
        <f>E57/100*25</f>
        <v>6.2</v>
      </c>
      <c r="E57" s="41">
        <f>(BZ40+CC40+CF40+CI40+CL40)/5</f>
        <v>24.8</v>
      </c>
      <c r="F57" s="41">
        <f>G57/100*25</f>
        <v>6</v>
      </c>
      <c r="G57" s="41">
        <f>(CO40+CR40+CU40+CX40+DA40)/5</f>
        <v>24</v>
      </c>
      <c r="H57" s="41">
        <f>I57/100*25</f>
        <v>6.2</v>
      </c>
      <c r="I57" s="41">
        <f>(DD40+DG40+DJ40+DM40+DP40)/5</f>
        <v>24.8</v>
      </c>
      <c r="J57" s="41">
        <f>K57/100*25</f>
        <v>6</v>
      </c>
      <c r="K57" s="41">
        <f>(DS40+DV40+DY40+EB40+EE40)/5</f>
        <v>24</v>
      </c>
      <c r="L57" s="41">
        <f>M57/100*25</f>
        <v>6.4</v>
      </c>
      <c r="M57" s="41">
        <f>(EH40+EK40+EN40+EQ40+ET40)/5</f>
        <v>25.6</v>
      </c>
    </row>
    <row r="58" spans="2:13" x14ac:dyDescent="0.3">
      <c r="B58" s="118" t="s">
        <v>813</v>
      </c>
      <c r="C58" s="121" t="s">
        <v>828</v>
      </c>
      <c r="D58" s="41">
        <f>E58/100*25</f>
        <v>8.8000000000000007</v>
      </c>
      <c r="E58" s="41">
        <f>(CA40+CD40+CG40+CJ40+CM40)/5</f>
        <v>35.200000000000003</v>
      </c>
      <c r="F58" s="41">
        <f>G58/100*25</f>
        <v>9</v>
      </c>
      <c r="G58" s="41">
        <f>(CP40+CS40+CV40+CY40+DB40)/5</f>
        <v>36</v>
      </c>
      <c r="H58" s="41">
        <f>I58/100*25</f>
        <v>9.8000000000000007</v>
      </c>
      <c r="I58" s="41">
        <f>(DE40+DH40+DK40+DN40+DQ40)/5</f>
        <v>39.200000000000003</v>
      </c>
      <c r="J58" s="41">
        <f>K58/100*25</f>
        <v>10.4</v>
      </c>
      <c r="K58" s="41">
        <f>(DT40+DW40+DZ40+EC40+EF40)/5</f>
        <v>41.6</v>
      </c>
      <c r="L58" s="41">
        <f>M58/100*25</f>
        <v>9.8000000000000007</v>
      </c>
      <c r="M58" s="41">
        <f>(EI40+EL40+EO40+ER40+EU40)/5</f>
        <v>39.200000000000003</v>
      </c>
    </row>
    <row r="59" spans="2:13" x14ac:dyDescent="0.3">
      <c r="B59" s="118" t="s">
        <v>814</v>
      </c>
      <c r="C59" s="121" t="s">
        <v>828</v>
      </c>
      <c r="D59" s="41">
        <f>E59/100*25</f>
        <v>10</v>
      </c>
      <c r="E59" s="41">
        <f>(CB40+CE40+CH40+CK40+CN40)/5</f>
        <v>40</v>
      </c>
      <c r="F59" s="41">
        <f>G59/100*25</f>
        <v>10</v>
      </c>
      <c r="G59" s="41">
        <f>(CQ40+CT40+CW40+CZ40+DC40)/5</f>
        <v>40</v>
      </c>
      <c r="H59" s="41">
        <f>I59/100*25</f>
        <v>9</v>
      </c>
      <c r="I59" s="41">
        <f>(DF40+DI40+DL40+DO40+DR40)/5</f>
        <v>36</v>
      </c>
      <c r="J59" s="41">
        <f>K59/100*25</f>
        <v>8.6</v>
      </c>
      <c r="K59" s="41">
        <f>(DU40+DX40+EA40+ED40+EG40)/5</f>
        <v>34.4</v>
      </c>
      <c r="L59" s="41">
        <f>M59/100*25</f>
        <v>8.8000000000000007</v>
      </c>
      <c r="M59" s="41">
        <f>(EJ40+EM40+EP40+ES40+EV40)/5</f>
        <v>35.200000000000003</v>
      </c>
    </row>
    <row r="60" spans="2:13" x14ac:dyDescent="0.3">
      <c r="B60" s="118"/>
      <c r="C60" s="12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39">
        <f t="shared" si="14"/>
        <v>100</v>
      </c>
      <c r="H60" s="39">
        <f t="shared" si="14"/>
        <v>25</v>
      </c>
      <c r="I60" s="39">
        <f t="shared" si="14"/>
        <v>100</v>
      </c>
      <c r="J60" s="39">
        <f t="shared" si="14"/>
        <v>25</v>
      </c>
      <c r="K60" s="39">
        <f t="shared" si="14"/>
        <v>100</v>
      </c>
      <c r="L60" s="39">
        <f t="shared" si="14"/>
        <v>25.000000000000004</v>
      </c>
      <c r="M60" s="39">
        <f t="shared" si="14"/>
        <v>100.00000000000001</v>
      </c>
    </row>
    <row r="61" spans="2:13" x14ac:dyDescent="0.3">
      <c r="B61" s="118" t="s">
        <v>812</v>
      </c>
      <c r="C61" s="121" t="s">
        <v>829</v>
      </c>
      <c r="D61" s="41">
        <f>E61/100*25</f>
        <v>8.4</v>
      </c>
      <c r="E61" s="41">
        <f>(EW40+EZ40+FC40+FF40+FI40)/5</f>
        <v>33.6</v>
      </c>
      <c r="F61" s="120"/>
      <c r="G61" s="120"/>
      <c r="H61" s="120"/>
      <c r="I61" s="120"/>
      <c r="J61" s="120"/>
      <c r="K61" s="120"/>
      <c r="L61" s="120"/>
      <c r="M61" s="120"/>
    </row>
    <row r="62" spans="2:13" x14ac:dyDescent="0.3">
      <c r="B62" s="118" t="s">
        <v>813</v>
      </c>
      <c r="C62" s="121" t="s">
        <v>829</v>
      </c>
      <c r="D62" s="41">
        <f>E62/100*25</f>
        <v>11.8</v>
      </c>
      <c r="E62" s="41">
        <f>(EX40+FA40+FD40+FG40+FJ40)/5</f>
        <v>47.2</v>
      </c>
      <c r="F62" s="120"/>
      <c r="G62" s="120"/>
      <c r="H62" s="120"/>
      <c r="I62" s="120"/>
      <c r="J62" s="120"/>
      <c r="K62" s="120"/>
      <c r="L62" s="120"/>
      <c r="M62" s="120"/>
    </row>
    <row r="63" spans="2:13" x14ac:dyDescent="0.3">
      <c r="B63" s="118" t="s">
        <v>814</v>
      </c>
      <c r="C63" s="121" t="s">
        <v>829</v>
      </c>
      <c r="D63" s="41">
        <f>E63/100*25</f>
        <v>4.8</v>
      </c>
      <c r="E63" s="41">
        <f>(EY40+FB40+FE40+FH40+FK40)/5</f>
        <v>19.2</v>
      </c>
      <c r="F63" s="120"/>
      <c r="G63" s="120"/>
      <c r="H63" s="120"/>
      <c r="I63" s="120"/>
      <c r="J63" s="120"/>
      <c r="K63" s="120"/>
      <c r="L63" s="120"/>
      <c r="M63" s="120"/>
    </row>
    <row r="64" spans="2:13" x14ac:dyDescent="0.3">
      <c r="B64" s="118"/>
      <c r="C64" s="121"/>
      <c r="D64" s="39">
        <f>SUM(D61:D63)</f>
        <v>25.000000000000004</v>
      </c>
      <c r="E64" s="39">
        <f>SUM(E61:E63)</f>
        <v>100.00000000000001</v>
      </c>
      <c r="F64" s="120"/>
      <c r="G64" s="120"/>
      <c r="H64" s="120"/>
      <c r="I64" s="120"/>
      <c r="J64" s="120"/>
      <c r="K64" s="120"/>
      <c r="L64" s="120"/>
      <c r="M64" s="120"/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1" t="s">
        <v>838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7"/>
      <c r="V2" s="7"/>
      <c r="W2" s="7"/>
      <c r="X2" s="7"/>
      <c r="Y2" s="7"/>
      <c r="Z2" s="7"/>
      <c r="AA2" s="7"/>
      <c r="AB2" s="7"/>
      <c r="GP2" s="62" t="s">
        <v>1380</v>
      </c>
      <c r="GQ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0" t="s">
        <v>88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92" t="s">
        <v>115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4"/>
      <c r="GA4" s="82" t="s">
        <v>138</v>
      </c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</row>
    <row r="5" spans="1:254" ht="13.5" customHeight="1" x14ac:dyDescent="0.3">
      <c r="A5" s="78"/>
      <c r="B5" s="78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56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331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332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159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68" t="s">
        <v>116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174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174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117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70" t="s">
        <v>139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54" ht="15.6" hidden="1" x14ac:dyDescent="0.3">
      <c r="A6" s="78"/>
      <c r="B6" s="78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8"/>
      <c r="B11" s="78"/>
      <c r="C11" s="72" t="s">
        <v>436</v>
      </c>
      <c r="D11" s="72" t="s">
        <v>5</v>
      </c>
      <c r="E11" s="72" t="s">
        <v>6</v>
      </c>
      <c r="F11" s="72" t="s">
        <v>437</v>
      </c>
      <c r="G11" s="72" t="s">
        <v>7</v>
      </c>
      <c r="H11" s="72" t="s">
        <v>8</v>
      </c>
      <c r="I11" s="72" t="s">
        <v>493</v>
      </c>
      <c r="J11" s="72" t="s">
        <v>9</v>
      </c>
      <c r="K11" s="72" t="s">
        <v>10</v>
      </c>
      <c r="L11" s="72" t="s">
        <v>438</v>
      </c>
      <c r="M11" s="72" t="s">
        <v>9</v>
      </c>
      <c r="N11" s="72" t="s">
        <v>10</v>
      </c>
      <c r="O11" s="72" t="s">
        <v>439</v>
      </c>
      <c r="P11" s="72" t="s">
        <v>11</v>
      </c>
      <c r="Q11" s="72" t="s">
        <v>4</v>
      </c>
      <c r="R11" s="72" t="s">
        <v>440</v>
      </c>
      <c r="S11" s="72" t="s">
        <v>6</v>
      </c>
      <c r="T11" s="72" t="s">
        <v>12</v>
      </c>
      <c r="U11" s="72" t="s">
        <v>441</v>
      </c>
      <c r="V11" s="72"/>
      <c r="W11" s="72"/>
      <c r="X11" s="72" t="s">
        <v>442</v>
      </c>
      <c r="Y11" s="72"/>
      <c r="Z11" s="72"/>
      <c r="AA11" s="72" t="s">
        <v>494</v>
      </c>
      <c r="AB11" s="72"/>
      <c r="AC11" s="72"/>
      <c r="AD11" s="72" t="s">
        <v>443</v>
      </c>
      <c r="AE11" s="72"/>
      <c r="AF11" s="72"/>
      <c r="AG11" s="72" t="s">
        <v>444</v>
      </c>
      <c r="AH11" s="72"/>
      <c r="AI11" s="72"/>
      <c r="AJ11" s="72" t="s">
        <v>445</v>
      </c>
      <c r="AK11" s="72"/>
      <c r="AL11" s="72"/>
      <c r="AM11" s="70" t="s">
        <v>446</v>
      </c>
      <c r="AN11" s="70"/>
      <c r="AO11" s="70"/>
      <c r="AP11" s="72" t="s">
        <v>447</v>
      </c>
      <c r="AQ11" s="72"/>
      <c r="AR11" s="72"/>
      <c r="AS11" s="72" t="s">
        <v>448</v>
      </c>
      <c r="AT11" s="72"/>
      <c r="AU11" s="72"/>
      <c r="AV11" s="72" t="s">
        <v>449</v>
      </c>
      <c r="AW11" s="72"/>
      <c r="AX11" s="72"/>
      <c r="AY11" s="72" t="s">
        <v>450</v>
      </c>
      <c r="AZ11" s="72"/>
      <c r="BA11" s="72"/>
      <c r="BB11" s="72" t="s">
        <v>451</v>
      </c>
      <c r="BC11" s="72"/>
      <c r="BD11" s="72"/>
      <c r="BE11" s="70" t="s">
        <v>495</v>
      </c>
      <c r="BF11" s="70"/>
      <c r="BG11" s="70"/>
      <c r="BH11" s="70" t="s">
        <v>452</v>
      </c>
      <c r="BI11" s="70"/>
      <c r="BJ11" s="70"/>
      <c r="BK11" s="72" t="s">
        <v>453</v>
      </c>
      <c r="BL11" s="72"/>
      <c r="BM11" s="72"/>
      <c r="BN11" s="72" t="s">
        <v>454</v>
      </c>
      <c r="BO11" s="72"/>
      <c r="BP11" s="72"/>
      <c r="BQ11" s="70" t="s">
        <v>455</v>
      </c>
      <c r="BR11" s="70"/>
      <c r="BS11" s="70"/>
      <c r="BT11" s="72" t="s">
        <v>456</v>
      </c>
      <c r="BU11" s="72"/>
      <c r="BV11" s="72"/>
      <c r="BW11" s="70" t="s">
        <v>457</v>
      </c>
      <c r="BX11" s="70"/>
      <c r="BY11" s="70"/>
      <c r="BZ11" s="70" t="s">
        <v>458</v>
      </c>
      <c r="CA11" s="70"/>
      <c r="CB11" s="70"/>
      <c r="CC11" s="70" t="s">
        <v>496</v>
      </c>
      <c r="CD11" s="70"/>
      <c r="CE11" s="70"/>
      <c r="CF11" s="70" t="s">
        <v>459</v>
      </c>
      <c r="CG11" s="70"/>
      <c r="CH11" s="70"/>
      <c r="CI11" s="70" t="s">
        <v>460</v>
      </c>
      <c r="CJ11" s="70"/>
      <c r="CK11" s="70"/>
      <c r="CL11" s="70" t="s">
        <v>461</v>
      </c>
      <c r="CM11" s="70"/>
      <c r="CN11" s="70"/>
      <c r="CO11" s="70" t="s">
        <v>462</v>
      </c>
      <c r="CP11" s="70"/>
      <c r="CQ11" s="70"/>
      <c r="CR11" s="70" t="s">
        <v>463</v>
      </c>
      <c r="CS11" s="70"/>
      <c r="CT11" s="70"/>
      <c r="CU11" s="70" t="s">
        <v>497</v>
      </c>
      <c r="CV11" s="70"/>
      <c r="CW11" s="70"/>
      <c r="CX11" s="70" t="s">
        <v>464</v>
      </c>
      <c r="CY11" s="70"/>
      <c r="CZ11" s="70"/>
      <c r="DA11" s="70" t="s">
        <v>465</v>
      </c>
      <c r="DB11" s="70"/>
      <c r="DC11" s="70"/>
      <c r="DD11" s="70" t="s">
        <v>466</v>
      </c>
      <c r="DE11" s="70"/>
      <c r="DF11" s="70"/>
      <c r="DG11" s="70" t="s">
        <v>467</v>
      </c>
      <c r="DH11" s="70"/>
      <c r="DI11" s="70"/>
      <c r="DJ11" s="70" t="s">
        <v>468</v>
      </c>
      <c r="DK11" s="70"/>
      <c r="DL11" s="70"/>
      <c r="DM11" s="70" t="s">
        <v>469</v>
      </c>
      <c r="DN11" s="70"/>
      <c r="DO11" s="70"/>
      <c r="DP11" s="70" t="s">
        <v>470</v>
      </c>
      <c r="DQ11" s="70"/>
      <c r="DR11" s="70"/>
      <c r="DS11" s="70" t="s">
        <v>471</v>
      </c>
      <c r="DT11" s="70"/>
      <c r="DU11" s="70"/>
      <c r="DV11" s="70" t="s">
        <v>472</v>
      </c>
      <c r="DW11" s="70"/>
      <c r="DX11" s="70"/>
      <c r="DY11" s="70" t="s">
        <v>498</v>
      </c>
      <c r="DZ11" s="70"/>
      <c r="EA11" s="70"/>
      <c r="EB11" s="70" t="s">
        <v>473</v>
      </c>
      <c r="EC11" s="70"/>
      <c r="ED11" s="70"/>
      <c r="EE11" s="70" t="s">
        <v>474</v>
      </c>
      <c r="EF11" s="70"/>
      <c r="EG11" s="70"/>
      <c r="EH11" s="70" t="s">
        <v>475</v>
      </c>
      <c r="EI11" s="70"/>
      <c r="EJ11" s="70"/>
      <c r="EK11" s="70" t="s">
        <v>476</v>
      </c>
      <c r="EL11" s="70"/>
      <c r="EM11" s="70"/>
      <c r="EN11" s="70" t="s">
        <v>477</v>
      </c>
      <c r="EO11" s="70"/>
      <c r="EP11" s="70"/>
      <c r="EQ11" s="70" t="s">
        <v>478</v>
      </c>
      <c r="ER11" s="70"/>
      <c r="ES11" s="70"/>
      <c r="ET11" s="70" t="s">
        <v>479</v>
      </c>
      <c r="EU11" s="70"/>
      <c r="EV11" s="70"/>
      <c r="EW11" s="70" t="s">
        <v>480</v>
      </c>
      <c r="EX11" s="70"/>
      <c r="EY11" s="70"/>
      <c r="EZ11" s="70" t="s">
        <v>481</v>
      </c>
      <c r="FA11" s="70"/>
      <c r="FB11" s="70"/>
      <c r="FC11" s="70" t="s">
        <v>499</v>
      </c>
      <c r="FD11" s="70"/>
      <c r="FE11" s="70"/>
      <c r="FF11" s="70" t="s">
        <v>482</v>
      </c>
      <c r="FG11" s="70"/>
      <c r="FH11" s="70"/>
      <c r="FI11" s="70" t="s">
        <v>483</v>
      </c>
      <c r="FJ11" s="70"/>
      <c r="FK11" s="70"/>
      <c r="FL11" s="70" t="s">
        <v>484</v>
      </c>
      <c r="FM11" s="70"/>
      <c r="FN11" s="70"/>
      <c r="FO11" s="70" t="s">
        <v>485</v>
      </c>
      <c r="FP11" s="70"/>
      <c r="FQ11" s="70"/>
      <c r="FR11" s="70" t="s">
        <v>486</v>
      </c>
      <c r="FS11" s="70"/>
      <c r="FT11" s="70"/>
      <c r="FU11" s="70" t="s">
        <v>487</v>
      </c>
      <c r="FV11" s="70"/>
      <c r="FW11" s="70"/>
      <c r="FX11" s="70" t="s">
        <v>500</v>
      </c>
      <c r="FY11" s="70"/>
      <c r="FZ11" s="70"/>
      <c r="GA11" s="70" t="s">
        <v>488</v>
      </c>
      <c r="GB11" s="70"/>
      <c r="GC11" s="70"/>
      <c r="GD11" s="70" t="s">
        <v>489</v>
      </c>
      <c r="GE11" s="70"/>
      <c r="GF11" s="70"/>
      <c r="GG11" s="70" t="s">
        <v>501</v>
      </c>
      <c r="GH11" s="70"/>
      <c r="GI11" s="70"/>
      <c r="GJ11" s="70" t="s">
        <v>490</v>
      </c>
      <c r="GK11" s="70"/>
      <c r="GL11" s="70"/>
      <c r="GM11" s="70" t="s">
        <v>491</v>
      </c>
      <c r="GN11" s="70"/>
      <c r="GO11" s="70"/>
      <c r="GP11" s="70" t="s">
        <v>492</v>
      </c>
      <c r="GQ11" s="70"/>
      <c r="GR11" s="70"/>
    </row>
    <row r="12" spans="1:254" ht="85.5" customHeight="1" x14ac:dyDescent="0.3">
      <c r="A12" s="78"/>
      <c r="B12" s="78"/>
      <c r="C12" s="77" t="s">
        <v>1055</v>
      </c>
      <c r="D12" s="77"/>
      <c r="E12" s="77"/>
      <c r="F12" s="77" t="s">
        <v>1058</v>
      </c>
      <c r="G12" s="77"/>
      <c r="H12" s="77"/>
      <c r="I12" s="77" t="s">
        <v>1061</v>
      </c>
      <c r="J12" s="77"/>
      <c r="K12" s="77"/>
      <c r="L12" s="77" t="s">
        <v>538</v>
      </c>
      <c r="M12" s="77"/>
      <c r="N12" s="77"/>
      <c r="O12" s="77" t="s">
        <v>1064</v>
      </c>
      <c r="P12" s="77"/>
      <c r="Q12" s="77"/>
      <c r="R12" s="77" t="s">
        <v>1067</v>
      </c>
      <c r="S12" s="77"/>
      <c r="T12" s="77"/>
      <c r="U12" s="77" t="s">
        <v>1071</v>
      </c>
      <c r="V12" s="77"/>
      <c r="W12" s="77"/>
      <c r="X12" s="77" t="s">
        <v>539</v>
      </c>
      <c r="Y12" s="77"/>
      <c r="Z12" s="77"/>
      <c r="AA12" s="77" t="s">
        <v>540</v>
      </c>
      <c r="AB12" s="77"/>
      <c r="AC12" s="77"/>
      <c r="AD12" s="77" t="s">
        <v>541</v>
      </c>
      <c r="AE12" s="77"/>
      <c r="AF12" s="77"/>
      <c r="AG12" s="77" t="s">
        <v>1076</v>
      </c>
      <c r="AH12" s="77"/>
      <c r="AI12" s="77"/>
      <c r="AJ12" s="77" t="s">
        <v>542</v>
      </c>
      <c r="AK12" s="77"/>
      <c r="AL12" s="77"/>
      <c r="AM12" s="77" t="s">
        <v>543</v>
      </c>
      <c r="AN12" s="77"/>
      <c r="AO12" s="77"/>
      <c r="AP12" s="77" t="s">
        <v>544</v>
      </c>
      <c r="AQ12" s="77"/>
      <c r="AR12" s="77"/>
      <c r="AS12" s="77" t="s">
        <v>1079</v>
      </c>
      <c r="AT12" s="77"/>
      <c r="AU12" s="77"/>
      <c r="AV12" s="77" t="s">
        <v>1329</v>
      </c>
      <c r="AW12" s="77"/>
      <c r="AX12" s="77"/>
      <c r="AY12" s="77" t="s">
        <v>545</v>
      </c>
      <c r="AZ12" s="77"/>
      <c r="BA12" s="77"/>
      <c r="BB12" s="77" t="s">
        <v>529</v>
      </c>
      <c r="BC12" s="77"/>
      <c r="BD12" s="77"/>
      <c r="BE12" s="77" t="s">
        <v>546</v>
      </c>
      <c r="BF12" s="77"/>
      <c r="BG12" s="77"/>
      <c r="BH12" s="77" t="s">
        <v>1085</v>
      </c>
      <c r="BI12" s="77"/>
      <c r="BJ12" s="77"/>
      <c r="BK12" s="77" t="s">
        <v>547</v>
      </c>
      <c r="BL12" s="77"/>
      <c r="BM12" s="77"/>
      <c r="BN12" s="77" t="s">
        <v>548</v>
      </c>
      <c r="BO12" s="77"/>
      <c r="BP12" s="77"/>
      <c r="BQ12" s="77" t="s">
        <v>549</v>
      </c>
      <c r="BR12" s="77"/>
      <c r="BS12" s="77"/>
      <c r="BT12" s="77" t="s">
        <v>550</v>
      </c>
      <c r="BU12" s="77"/>
      <c r="BV12" s="77"/>
      <c r="BW12" s="77" t="s">
        <v>1092</v>
      </c>
      <c r="BX12" s="77"/>
      <c r="BY12" s="77"/>
      <c r="BZ12" s="77" t="s">
        <v>557</v>
      </c>
      <c r="CA12" s="77"/>
      <c r="CB12" s="77"/>
      <c r="CC12" s="77" t="s">
        <v>1096</v>
      </c>
      <c r="CD12" s="77"/>
      <c r="CE12" s="77"/>
      <c r="CF12" s="77" t="s">
        <v>558</v>
      </c>
      <c r="CG12" s="77"/>
      <c r="CH12" s="77"/>
      <c r="CI12" s="77" t="s">
        <v>559</v>
      </c>
      <c r="CJ12" s="77"/>
      <c r="CK12" s="77"/>
      <c r="CL12" s="77" t="s">
        <v>560</v>
      </c>
      <c r="CM12" s="77"/>
      <c r="CN12" s="77"/>
      <c r="CO12" s="77" t="s">
        <v>602</v>
      </c>
      <c r="CP12" s="77"/>
      <c r="CQ12" s="77"/>
      <c r="CR12" s="77" t="s">
        <v>599</v>
      </c>
      <c r="CS12" s="77"/>
      <c r="CT12" s="77"/>
      <c r="CU12" s="77" t="s">
        <v>603</v>
      </c>
      <c r="CV12" s="77"/>
      <c r="CW12" s="77"/>
      <c r="CX12" s="77" t="s">
        <v>600</v>
      </c>
      <c r="CY12" s="77"/>
      <c r="CZ12" s="77"/>
      <c r="DA12" s="77" t="s">
        <v>601</v>
      </c>
      <c r="DB12" s="77"/>
      <c r="DC12" s="77"/>
      <c r="DD12" s="77" t="s">
        <v>1108</v>
      </c>
      <c r="DE12" s="77"/>
      <c r="DF12" s="77"/>
      <c r="DG12" s="77" t="s">
        <v>1111</v>
      </c>
      <c r="DH12" s="77"/>
      <c r="DI12" s="77"/>
      <c r="DJ12" s="77" t="s">
        <v>604</v>
      </c>
      <c r="DK12" s="77"/>
      <c r="DL12" s="77"/>
      <c r="DM12" s="77" t="s">
        <v>1115</v>
      </c>
      <c r="DN12" s="77"/>
      <c r="DO12" s="77"/>
      <c r="DP12" s="77" t="s">
        <v>605</v>
      </c>
      <c r="DQ12" s="77"/>
      <c r="DR12" s="77"/>
      <c r="DS12" s="77" t="s">
        <v>606</v>
      </c>
      <c r="DT12" s="77"/>
      <c r="DU12" s="77"/>
      <c r="DV12" s="77" t="s">
        <v>1123</v>
      </c>
      <c r="DW12" s="77"/>
      <c r="DX12" s="77"/>
      <c r="DY12" s="77" t="s">
        <v>607</v>
      </c>
      <c r="DZ12" s="77"/>
      <c r="EA12" s="77"/>
      <c r="EB12" s="77" t="s">
        <v>608</v>
      </c>
      <c r="EC12" s="77"/>
      <c r="ED12" s="77"/>
      <c r="EE12" s="77" t="s">
        <v>609</v>
      </c>
      <c r="EF12" s="77"/>
      <c r="EG12" s="77"/>
      <c r="EH12" s="77" t="s">
        <v>610</v>
      </c>
      <c r="EI12" s="77"/>
      <c r="EJ12" s="77"/>
      <c r="EK12" s="96" t="s">
        <v>611</v>
      </c>
      <c r="EL12" s="96"/>
      <c r="EM12" s="96"/>
      <c r="EN12" s="77" t="s">
        <v>1134</v>
      </c>
      <c r="EO12" s="77"/>
      <c r="EP12" s="77"/>
      <c r="EQ12" s="77" t="s">
        <v>612</v>
      </c>
      <c r="ER12" s="77"/>
      <c r="ES12" s="77"/>
      <c r="ET12" s="77" t="s">
        <v>613</v>
      </c>
      <c r="EU12" s="77"/>
      <c r="EV12" s="77"/>
      <c r="EW12" s="77" t="s">
        <v>1140</v>
      </c>
      <c r="EX12" s="77"/>
      <c r="EY12" s="77"/>
      <c r="EZ12" s="77" t="s">
        <v>615</v>
      </c>
      <c r="FA12" s="77"/>
      <c r="FB12" s="77"/>
      <c r="FC12" s="77" t="s">
        <v>616</v>
      </c>
      <c r="FD12" s="77"/>
      <c r="FE12" s="77"/>
      <c r="FF12" s="77" t="s">
        <v>614</v>
      </c>
      <c r="FG12" s="77"/>
      <c r="FH12" s="77"/>
      <c r="FI12" s="77" t="s">
        <v>1145</v>
      </c>
      <c r="FJ12" s="77"/>
      <c r="FK12" s="77"/>
      <c r="FL12" s="77" t="s">
        <v>617</v>
      </c>
      <c r="FM12" s="77"/>
      <c r="FN12" s="77"/>
      <c r="FO12" s="77" t="s">
        <v>1149</v>
      </c>
      <c r="FP12" s="77"/>
      <c r="FQ12" s="77"/>
      <c r="FR12" s="77" t="s">
        <v>619</v>
      </c>
      <c r="FS12" s="77"/>
      <c r="FT12" s="77"/>
      <c r="FU12" s="96" t="s">
        <v>1332</v>
      </c>
      <c r="FV12" s="96"/>
      <c r="FW12" s="96"/>
      <c r="FX12" s="77" t="s">
        <v>1333</v>
      </c>
      <c r="FY12" s="77"/>
      <c r="FZ12" s="77"/>
      <c r="GA12" s="77" t="s">
        <v>623</v>
      </c>
      <c r="GB12" s="77"/>
      <c r="GC12" s="77"/>
      <c r="GD12" s="77" t="s">
        <v>1155</v>
      </c>
      <c r="GE12" s="77"/>
      <c r="GF12" s="77"/>
      <c r="GG12" s="77" t="s">
        <v>626</v>
      </c>
      <c r="GH12" s="77"/>
      <c r="GI12" s="77"/>
      <c r="GJ12" s="77" t="s">
        <v>1161</v>
      </c>
      <c r="GK12" s="77"/>
      <c r="GL12" s="77"/>
      <c r="GM12" s="77" t="s">
        <v>1165</v>
      </c>
      <c r="GN12" s="77"/>
      <c r="GO12" s="77"/>
      <c r="GP12" s="77" t="s">
        <v>1334</v>
      </c>
      <c r="GQ12" s="77"/>
      <c r="GR12" s="77"/>
    </row>
    <row r="13" spans="1:254" ht="93.75" customHeight="1" x14ac:dyDescent="0.3">
      <c r="A13" s="78"/>
      <c r="B13" s="78"/>
      <c r="C13" s="55" t="s">
        <v>1056</v>
      </c>
      <c r="D13" s="55" t="s">
        <v>1057</v>
      </c>
      <c r="E13" s="55" t="s">
        <v>32</v>
      </c>
      <c r="F13" s="55" t="s">
        <v>502</v>
      </c>
      <c r="G13" s="55" t="s">
        <v>1059</v>
      </c>
      <c r="H13" s="55" t="s">
        <v>1060</v>
      </c>
      <c r="I13" s="55" t="s">
        <v>333</v>
      </c>
      <c r="J13" s="55" t="s">
        <v>1062</v>
      </c>
      <c r="K13" s="55" t="s">
        <v>1063</v>
      </c>
      <c r="L13" s="55" t="s">
        <v>503</v>
      </c>
      <c r="M13" s="55" t="s">
        <v>504</v>
      </c>
      <c r="N13" s="55" t="s">
        <v>505</v>
      </c>
      <c r="O13" s="55" t="s">
        <v>1065</v>
      </c>
      <c r="P13" s="55" t="s">
        <v>1065</v>
      </c>
      <c r="Q13" s="55" t="s">
        <v>1066</v>
      </c>
      <c r="R13" s="55" t="s">
        <v>1068</v>
      </c>
      <c r="S13" s="55" t="s">
        <v>1069</v>
      </c>
      <c r="T13" s="55" t="s">
        <v>1070</v>
      </c>
      <c r="U13" s="55" t="s">
        <v>1072</v>
      </c>
      <c r="V13" s="55" t="s">
        <v>1073</v>
      </c>
      <c r="W13" s="55" t="s">
        <v>1074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1075</v>
      </c>
      <c r="AG13" s="55" t="s">
        <v>515</v>
      </c>
      <c r="AH13" s="55" t="s">
        <v>516</v>
      </c>
      <c r="AI13" s="55" t="s">
        <v>1077</v>
      </c>
      <c r="AJ13" s="55" t="s">
        <v>216</v>
      </c>
      <c r="AK13" s="55" t="s">
        <v>1078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888</v>
      </c>
      <c r="AR13" s="55" t="s">
        <v>245</v>
      </c>
      <c r="AS13" s="55" t="s">
        <v>1080</v>
      </c>
      <c r="AT13" s="55" t="s">
        <v>1081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1082</v>
      </c>
      <c r="BA13" s="55" t="s">
        <v>193</v>
      </c>
      <c r="BB13" s="55" t="s">
        <v>1083</v>
      </c>
      <c r="BC13" s="55" t="s">
        <v>530</v>
      </c>
      <c r="BD13" s="55" t="s">
        <v>1084</v>
      </c>
      <c r="BE13" s="55" t="s">
        <v>84</v>
      </c>
      <c r="BF13" s="55" t="s">
        <v>531</v>
      </c>
      <c r="BG13" s="55" t="s">
        <v>205</v>
      </c>
      <c r="BH13" s="55" t="s">
        <v>1086</v>
      </c>
      <c r="BI13" s="55" t="s">
        <v>1087</v>
      </c>
      <c r="BJ13" s="55" t="s">
        <v>1088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1089</v>
      </c>
      <c r="BQ13" s="55" t="s">
        <v>69</v>
      </c>
      <c r="BR13" s="55" t="s">
        <v>1090</v>
      </c>
      <c r="BS13" s="55" t="s">
        <v>1091</v>
      </c>
      <c r="BT13" s="55" t="s">
        <v>535</v>
      </c>
      <c r="BU13" s="55" t="s">
        <v>536</v>
      </c>
      <c r="BV13" s="55" t="s">
        <v>537</v>
      </c>
      <c r="BW13" s="55" t="s">
        <v>1093</v>
      </c>
      <c r="BX13" s="55" t="s">
        <v>1094</v>
      </c>
      <c r="BY13" s="55" t="s">
        <v>1095</v>
      </c>
      <c r="BZ13" s="55" t="s">
        <v>220</v>
      </c>
      <c r="CA13" s="55" t="s">
        <v>221</v>
      </c>
      <c r="CB13" s="55" t="s">
        <v>551</v>
      </c>
      <c r="CC13" s="55" t="s">
        <v>1097</v>
      </c>
      <c r="CD13" s="55" t="s">
        <v>1098</v>
      </c>
      <c r="CE13" s="55" t="s">
        <v>1099</v>
      </c>
      <c r="CF13" s="55" t="s">
        <v>1100</v>
      </c>
      <c r="CG13" s="55" t="s">
        <v>1101</v>
      </c>
      <c r="CH13" s="55" t="s">
        <v>1102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1103</v>
      </c>
      <c r="CO13" s="55" t="s">
        <v>1104</v>
      </c>
      <c r="CP13" s="55" t="s">
        <v>1105</v>
      </c>
      <c r="CQ13" s="55" t="s">
        <v>1106</v>
      </c>
      <c r="CR13" s="55" t="s">
        <v>233</v>
      </c>
      <c r="CS13" s="55" t="s">
        <v>1107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1109</v>
      </c>
      <c r="DF13" s="55" t="s">
        <v>1110</v>
      </c>
      <c r="DG13" s="55" t="s">
        <v>574</v>
      </c>
      <c r="DH13" s="55" t="s">
        <v>575</v>
      </c>
      <c r="DI13" s="55" t="s">
        <v>1112</v>
      </c>
      <c r="DJ13" s="55" t="s">
        <v>1113</v>
      </c>
      <c r="DK13" s="55" t="s">
        <v>571</v>
      </c>
      <c r="DL13" s="55" t="s">
        <v>1114</v>
      </c>
      <c r="DM13" s="55" t="s">
        <v>572</v>
      </c>
      <c r="DN13" s="55" t="s">
        <v>1116</v>
      </c>
      <c r="DO13" s="55" t="s">
        <v>1117</v>
      </c>
      <c r="DP13" s="55" t="s">
        <v>573</v>
      </c>
      <c r="DQ13" s="55" t="s">
        <v>1118</v>
      </c>
      <c r="DR13" s="55" t="s">
        <v>1119</v>
      </c>
      <c r="DS13" s="55" t="s">
        <v>1120</v>
      </c>
      <c r="DT13" s="55" t="s">
        <v>1121</v>
      </c>
      <c r="DU13" s="55" t="s">
        <v>1122</v>
      </c>
      <c r="DV13" s="55" t="s">
        <v>1124</v>
      </c>
      <c r="DW13" s="55" t="s">
        <v>1125</v>
      </c>
      <c r="DX13" s="55" t="s">
        <v>1330</v>
      </c>
      <c r="DY13" s="55" t="s">
        <v>1126</v>
      </c>
      <c r="DZ13" s="55" t="s">
        <v>1331</v>
      </c>
      <c r="EA13" s="55" t="s">
        <v>1127</v>
      </c>
      <c r="EB13" s="55" t="s">
        <v>577</v>
      </c>
      <c r="EC13" s="55" t="s">
        <v>578</v>
      </c>
      <c r="ED13" s="55" t="s">
        <v>1128</v>
      </c>
      <c r="EE13" s="55" t="s">
        <v>405</v>
      </c>
      <c r="EF13" s="55" t="s">
        <v>579</v>
      </c>
      <c r="EG13" s="55" t="s">
        <v>1129</v>
      </c>
      <c r="EH13" s="55" t="s">
        <v>580</v>
      </c>
      <c r="EI13" s="55" t="s">
        <v>581</v>
      </c>
      <c r="EJ13" s="55" t="s">
        <v>1130</v>
      </c>
      <c r="EK13" s="55" t="s">
        <v>1131</v>
      </c>
      <c r="EL13" s="55" t="s">
        <v>1132</v>
      </c>
      <c r="EM13" s="55" t="s">
        <v>1133</v>
      </c>
      <c r="EN13" s="55" t="s">
        <v>582</v>
      </c>
      <c r="EO13" s="55" t="s">
        <v>583</v>
      </c>
      <c r="EP13" s="55" t="s">
        <v>1135</v>
      </c>
      <c r="EQ13" s="55" t="s">
        <v>584</v>
      </c>
      <c r="ER13" s="55" t="s">
        <v>585</v>
      </c>
      <c r="ES13" s="55" t="s">
        <v>1136</v>
      </c>
      <c r="ET13" s="55" t="s">
        <v>1137</v>
      </c>
      <c r="EU13" s="55" t="s">
        <v>1138</v>
      </c>
      <c r="EV13" s="55" t="s">
        <v>1139</v>
      </c>
      <c r="EW13" s="55" t="s">
        <v>1141</v>
      </c>
      <c r="EX13" s="55" t="s">
        <v>1142</v>
      </c>
      <c r="EY13" s="55" t="s">
        <v>1143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1144</v>
      </c>
      <c r="FF13" s="55" t="s">
        <v>586</v>
      </c>
      <c r="FG13" s="55" t="s">
        <v>587</v>
      </c>
      <c r="FH13" s="55" t="s">
        <v>588</v>
      </c>
      <c r="FI13" s="55" t="s">
        <v>1146</v>
      </c>
      <c r="FJ13" s="55" t="s">
        <v>1147</v>
      </c>
      <c r="FK13" s="55" t="s">
        <v>1148</v>
      </c>
      <c r="FL13" s="55" t="s">
        <v>591</v>
      </c>
      <c r="FM13" s="55" t="s">
        <v>592</v>
      </c>
      <c r="FN13" s="55" t="s">
        <v>593</v>
      </c>
      <c r="FO13" s="55" t="s">
        <v>1150</v>
      </c>
      <c r="FP13" s="55" t="s">
        <v>1151</v>
      </c>
      <c r="FQ13" s="55" t="s">
        <v>1152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1153</v>
      </c>
      <c r="FZ13" s="55" t="s">
        <v>1154</v>
      </c>
      <c r="GA13" s="55" t="s">
        <v>620</v>
      </c>
      <c r="GB13" s="55" t="s">
        <v>621</v>
      </c>
      <c r="GC13" s="55" t="s">
        <v>622</v>
      </c>
      <c r="GD13" s="55" t="s">
        <v>1156</v>
      </c>
      <c r="GE13" s="55" t="s">
        <v>1157</v>
      </c>
      <c r="GF13" s="55" t="s">
        <v>1158</v>
      </c>
      <c r="GG13" s="55" t="s">
        <v>627</v>
      </c>
      <c r="GH13" s="55" t="s">
        <v>1159</v>
      </c>
      <c r="GI13" s="55" t="s">
        <v>1160</v>
      </c>
      <c r="GJ13" s="55" t="s">
        <v>1162</v>
      </c>
      <c r="GK13" s="55" t="s">
        <v>1163</v>
      </c>
      <c r="GL13" s="55" t="s">
        <v>1164</v>
      </c>
      <c r="GM13" s="55" t="s">
        <v>628</v>
      </c>
      <c r="GN13" s="55" t="s">
        <v>629</v>
      </c>
      <c r="GO13" s="55" t="s">
        <v>630</v>
      </c>
      <c r="GP13" s="55" t="s">
        <v>1166</v>
      </c>
      <c r="GQ13" s="55" t="s">
        <v>1167</v>
      </c>
      <c r="GR13" s="55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5" t="s">
        <v>843</v>
      </c>
      <c r="B40" s="7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97" t="s">
        <v>811</v>
      </c>
      <c r="C42" s="97"/>
      <c r="D42" s="97"/>
      <c r="E42" s="97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4" t="s">
        <v>812</v>
      </c>
      <c r="C43" s="27" t="s">
        <v>830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3">
      <c r="B44" s="4" t="s">
        <v>813</v>
      </c>
      <c r="C44" s="27" t="s">
        <v>830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3">
      <c r="B45" s="4" t="s">
        <v>814</v>
      </c>
      <c r="C45" s="27" t="s">
        <v>830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3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3">
      <c r="B47" s="27"/>
      <c r="C47" s="27"/>
      <c r="D47" s="98" t="s">
        <v>56</v>
      </c>
      <c r="E47" s="98"/>
      <c r="F47" s="85" t="s">
        <v>3</v>
      </c>
      <c r="G47" s="86"/>
      <c r="H47" s="87" t="s">
        <v>331</v>
      </c>
      <c r="I47" s="88"/>
      <c r="J47" s="30"/>
      <c r="K47" s="30"/>
      <c r="L47" s="30"/>
      <c r="M47" s="30"/>
    </row>
    <row r="48" spans="1:254" x14ac:dyDescent="0.3">
      <c r="B48" s="4" t="s">
        <v>812</v>
      </c>
      <c r="C48" s="27" t="s">
        <v>831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3">
      <c r="B49" s="4" t="s">
        <v>813</v>
      </c>
      <c r="C49" s="27" t="s">
        <v>831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3">
      <c r="B50" s="4" t="s">
        <v>814</v>
      </c>
      <c r="C50" s="27" t="s">
        <v>831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3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7" t="s">
        <v>832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4" t="s">
        <v>813</v>
      </c>
      <c r="C53" s="27" t="s">
        <v>832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4" t="s">
        <v>814</v>
      </c>
      <c r="C54" s="27" t="s">
        <v>832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7"/>
      <c r="D56" s="98" t="s">
        <v>159</v>
      </c>
      <c r="E56" s="98"/>
      <c r="F56" s="83" t="s">
        <v>116</v>
      </c>
      <c r="G56" s="84"/>
      <c r="H56" s="87" t="s">
        <v>174</v>
      </c>
      <c r="I56" s="88"/>
      <c r="J56" s="82" t="s">
        <v>186</v>
      </c>
      <c r="K56" s="82"/>
      <c r="L56" s="82" t="s">
        <v>117</v>
      </c>
      <c r="M56" s="82"/>
    </row>
    <row r="57" spans="2:13" x14ac:dyDescent="0.3">
      <c r="B57" s="4" t="s">
        <v>812</v>
      </c>
      <c r="C57" s="27" t="s">
        <v>833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3">
      <c r="B58" s="4" t="s">
        <v>813</v>
      </c>
      <c r="C58" s="27" t="s">
        <v>833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3">
      <c r="B59" s="4" t="s">
        <v>814</v>
      </c>
      <c r="C59" s="27" t="s">
        <v>833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3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3">
      <c r="B61" s="4" t="s">
        <v>812</v>
      </c>
      <c r="C61" s="27" t="s">
        <v>834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4" t="s">
        <v>813</v>
      </c>
      <c r="C62" s="27" t="s">
        <v>834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4" t="s">
        <v>814</v>
      </c>
      <c r="C63" s="27" t="s">
        <v>834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4414062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2" t="s">
        <v>1380</v>
      </c>
      <c r="IS2" s="62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9" t="s">
        <v>2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1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99" t="s">
        <v>115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1"/>
      <c r="HZ4" s="82" t="s">
        <v>138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</row>
    <row r="5" spans="1:293" ht="15" customHeight="1" x14ac:dyDescent="0.3">
      <c r="A5" s="78"/>
      <c r="B5" s="78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8" t="s">
        <v>174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186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117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2" hidden="1" customHeight="1" x14ac:dyDescent="0.3">
      <c r="A6" s="78"/>
      <c r="B6" s="78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2" hidden="1" customHeight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399999999999999" hidden="1" customHeight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6" x14ac:dyDescent="0.3">
      <c r="A11" s="78"/>
      <c r="B11" s="78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 x14ac:dyDescent="0.3">
      <c r="A12" s="78"/>
      <c r="B12" s="78"/>
      <c r="C12" s="77" t="s">
        <v>1340</v>
      </c>
      <c r="D12" s="77"/>
      <c r="E12" s="77"/>
      <c r="F12" s="77" t="s">
        <v>1341</v>
      </c>
      <c r="G12" s="77"/>
      <c r="H12" s="77"/>
      <c r="I12" s="77" t="s">
        <v>1342</v>
      </c>
      <c r="J12" s="77"/>
      <c r="K12" s="77"/>
      <c r="L12" s="77" t="s">
        <v>1343</v>
      </c>
      <c r="M12" s="77"/>
      <c r="N12" s="77"/>
      <c r="O12" s="77" t="s">
        <v>1344</v>
      </c>
      <c r="P12" s="77"/>
      <c r="Q12" s="77"/>
      <c r="R12" s="77" t="s">
        <v>1345</v>
      </c>
      <c r="S12" s="77"/>
      <c r="T12" s="77"/>
      <c r="U12" s="77" t="s">
        <v>1346</v>
      </c>
      <c r="V12" s="77"/>
      <c r="W12" s="77"/>
      <c r="X12" s="77" t="s">
        <v>1347</v>
      </c>
      <c r="Y12" s="77"/>
      <c r="Z12" s="77"/>
      <c r="AA12" s="77" t="s">
        <v>1348</v>
      </c>
      <c r="AB12" s="77"/>
      <c r="AC12" s="77"/>
      <c r="AD12" s="77" t="s">
        <v>1349</v>
      </c>
      <c r="AE12" s="77"/>
      <c r="AF12" s="77"/>
      <c r="AG12" s="77" t="s">
        <v>1350</v>
      </c>
      <c r="AH12" s="77"/>
      <c r="AI12" s="77"/>
      <c r="AJ12" s="77" t="s">
        <v>1351</v>
      </c>
      <c r="AK12" s="77"/>
      <c r="AL12" s="77"/>
      <c r="AM12" s="77" t="s">
        <v>1352</v>
      </c>
      <c r="AN12" s="77"/>
      <c r="AO12" s="77"/>
      <c r="AP12" s="77" t="s">
        <v>1353</v>
      </c>
      <c r="AQ12" s="77"/>
      <c r="AR12" s="77"/>
      <c r="AS12" s="77" t="s">
        <v>1354</v>
      </c>
      <c r="AT12" s="77"/>
      <c r="AU12" s="77"/>
      <c r="AV12" s="77" t="s">
        <v>1355</v>
      </c>
      <c r="AW12" s="77"/>
      <c r="AX12" s="77"/>
      <c r="AY12" s="77" t="s">
        <v>1356</v>
      </c>
      <c r="AZ12" s="77"/>
      <c r="BA12" s="77"/>
      <c r="BB12" s="77" t="s">
        <v>1357</v>
      </c>
      <c r="BC12" s="77"/>
      <c r="BD12" s="77"/>
      <c r="BE12" s="77" t="s">
        <v>1358</v>
      </c>
      <c r="BF12" s="77"/>
      <c r="BG12" s="77"/>
      <c r="BH12" s="77" t="s">
        <v>1359</v>
      </c>
      <c r="BI12" s="77"/>
      <c r="BJ12" s="77"/>
      <c r="BK12" s="77" t="s">
        <v>1360</v>
      </c>
      <c r="BL12" s="77"/>
      <c r="BM12" s="77"/>
      <c r="BN12" s="77" t="s">
        <v>1361</v>
      </c>
      <c r="BO12" s="77"/>
      <c r="BP12" s="77"/>
      <c r="BQ12" s="77" t="s">
        <v>1362</v>
      </c>
      <c r="BR12" s="77"/>
      <c r="BS12" s="77"/>
      <c r="BT12" s="77" t="s">
        <v>1363</v>
      </c>
      <c r="BU12" s="77"/>
      <c r="BV12" s="77"/>
      <c r="BW12" s="77" t="s">
        <v>1364</v>
      </c>
      <c r="BX12" s="77"/>
      <c r="BY12" s="77"/>
      <c r="BZ12" s="77" t="s">
        <v>1201</v>
      </c>
      <c r="CA12" s="77"/>
      <c r="CB12" s="77"/>
      <c r="CC12" s="77" t="s">
        <v>1365</v>
      </c>
      <c r="CD12" s="77"/>
      <c r="CE12" s="77"/>
      <c r="CF12" s="77" t="s">
        <v>1366</v>
      </c>
      <c r="CG12" s="77"/>
      <c r="CH12" s="77"/>
      <c r="CI12" s="77" t="s">
        <v>1367</v>
      </c>
      <c r="CJ12" s="77"/>
      <c r="CK12" s="77"/>
      <c r="CL12" s="77" t="s">
        <v>1368</v>
      </c>
      <c r="CM12" s="77"/>
      <c r="CN12" s="77"/>
      <c r="CO12" s="77" t="s">
        <v>1369</v>
      </c>
      <c r="CP12" s="77"/>
      <c r="CQ12" s="77"/>
      <c r="CR12" s="77" t="s">
        <v>1370</v>
      </c>
      <c r="CS12" s="77"/>
      <c r="CT12" s="77"/>
      <c r="CU12" s="77" t="s">
        <v>1371</v>
      </c>
      <c r="CV12" s="77"/>
      <c r="CW12" s="77"/>
      <c r="CX12" s="77" t="s">
        <v>1372</v>
      </c>
      <c r="CY12" s="77"/>
      <c r="CZ12" s="77"/>
      <c r="DA12" s="77" t="s">
        <v>1373</v>
      </c>
      <c r="DB12" s="77"/>
      <c r="DC12" s="77"/>
      <c r="DD12" s="77" t="s">
        <v>1374</v>
      </c>
      <c r="DE12" s="77"/>
      <c r="DF12" s="77"/>
      <c r="DG12" s="77" t="s">
        <v>1375</v>
      </c>
      <c r="DH12" s="77"/>
      <c r="DI12" s="77"/>
      <c r="DJ12" s="96" t="s">
        <v>1376</v>
      </c>
      <c r="DK12" s="96"/>
      <c r="DL12" s="96"/>
      <c r="DM12" s="96" t="s">
        <v>1377</v>
      </c>
      <c r="DN12" s="96"/>
      <c r="DO12" s="96"/>
      <c r="DP12" s="96" t="s">
        <v>1378</v>
      </c>
      <c r="DQ12" s="96"/>
      <c r="DR12" s="96"/>
      <c r="DS12" s="96" t="s">
        <v>1379</v>
      </c>
      <c r="DT12" s="96"/>
      <c r="DU12" s="96"/>
      <c r="DV12" s="96" t="s">
        <v>745</v>
      </c>
      <c r="DW12" s="96"/>
      <c r="DX12" s="96"/>
      <c r="DY12" s="77" t="s">
        <v>761</v>
      </c>
      <c r="DZ12" s="77"/>
      <c r="EA12" s="77"/>
      <c r="EB12" s="77" t="s">
        <v>762</v>
      </c>
      <c r="EC12" s="77"/>
      <c r="ED12" s="77"/>
      <c r="EE12" s="77" t="s">
        <v>1233</v>
      </c>
      <c r="EF12" s="77"/>
      <c r="EG12" s="77"/>
      <c r="EH12" s="77" t="s">
        <v>763</v>
      </c>
      <c r="EI12" s="77"/>
      <c r="EJ12" s="77"/>
      <c r="EK12" s="77" t="s">
        <v>1336</v>
      </c>
      <c r="EL12" s="77"/>
      <c r="EM12" s="77"/>
      <c r="EN12" s="77" t="s">
        <v>766</v>
      </c>
      <c r="EO12" s="77"/>
      <c r="EP12" s="77"/>
      <c r="EQ12" s="77" t="s">
        <v>1242</v>
      </c>
      <c r="ER12" s="77"/>
      <c r="ES12" s="77"/>
      <c r="ET12" s="77" t="s">
        <v>771</v>
      </c>
      <c r="EU12" s="77"/>
      <c r="EV12" s="77"/>
      <c r="EW12" s="77" t="s">
        <v>1245</v>
      </c>
      <c r="EX12" s="77"/>
      <c r="EY12" s="77"/>
      <c r="EZ12" s="77" t="s">
        <v>1247</v>
      </c>
      <c r="FA12" s="77"/>
      <c r="FB12" s="77"/>
      <c r="FC12" s="77" t="s">
        <v>1249</v>
      </c>
      <c r="FD12" s="77"/>
      <c r="FE12" s="77"/>
      <c r="FF12" s="77" t="s">
        <v>1337</v>
      </c>
      <c r="FG12" s="77"/>
      <c r="FH12" s="77"/>
      <c r="FI12" s="77" t="s">
        <v>1252</v>
      </c>
      <c r="FJ12" s="77"/>
      <c r="FK12" s="77"/>
      <c r="FL12" s="77" t="s">
        <v>775</v>
      </c>
      <c r="FM12" s="77"/>
      <c r="FN12" s="77"/>
      <c r="FO12" s="77" t="s">
        <v>1256</v>
      </c>
      <c r="FP12" s="77"/>
      <c r="FQ12" s="77"/>
      <c r="FR12" s="77" t="s">
        <v>1259</v>
      </c>
      <c r="FS12" s="77"/>
      <c r="FT12" s="77"/>
      <c r="FU12" s="77" t="s">
        <v>1263</v>
      </c>
      <c r="FV12" s="77"/>
      <c r="FW12" s="77"/>
      <c r="FX12" s="77" t="s">
        <v>1265</v>
      </c>
      <c r="FY12" s="77"/>
      <c r="FZ12" s="77"/>
      <c r="GA12" s="96" t="s">
        <v>1268</v>
      </c>
      <c r="GB12" s="96"/>
      <c r="GC12" s="96"/>
      <c r="GD12" s="77" t="s">
        <v>780</v>
      </c>
      <c r="GE12" s="77"/>
      <c r="GF12" s="77"/>
      <c r="GG12" s="96" t="s">
        <v>1275</v>
      </c>
      <c r="GH12" s="96"/>
      <c r="GI12" s="96"/>
      <c r="GJ12" s="96" t="s">
        <v>1276</v>
      </c>
      <c r="GK12" s="96"/>
      <c r="GL12" s="96"/>
      <c r="GM12" s="96" t="s">
        <v>1278</v>
      </c>
      <c r="GN12" s="96"/>
      <c r="GO12" s="96"/>
      <c r="GP12" s="96" t="s">
        <v>1279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77" t="s">
        <v>1286</v>
      </c>
      <c r="HC12" s="77"/>
      <c r="HD12" s="77"/>
      <c r="HE12" s="77" t="s">
        <v>1288</v>
      </c>
      <c r="HF12" s="77"/>
      <c r="HG12" s="77"/>
      <c r="HH12" s="77" t="s">
        <v>796</v>
      </c>
      <c r="HI12" s="77"/>
      <c r="HJ12" s="77"/>
      <c r="HK12" s="77" t="s">
        <v>1289</v>
      </c>
      <c r="HL12" s="77"/>
      <c r="HM12" s="77"/>
      <c r="HN12" s="77" t="s">
        <v>1292</v>
      </c>
      <c r="HO12" s="77"/>
      <c r="HP12" s="77"/>
      <c r="HQ12" s="77" t="s">
        <v>799</v>
      </c>
      <c r="HR12" s="77"/>
      <c r="HS12" s="77"/>
      <c r="HT12" s="77" t="s">
        <v>797</v>
      </c>
      <c r="HU12" s="77"/>
      <c r="HV12" s="77"/>
      <c r="HW12" s="77" t="s">
        <v>618</v>
      </c>
      <c r="HX12" s="77"/>
      <c r="HY12" s="77"/>
      <c r="HZ12" s="77" t="s">
        <v>1301</v>
      </c>
      <c r="IA12" s="77"/>
      <c r="IB12" s="77"/>
      <c r="IC12" s="77" t="s">
        <v>1305</v>
      </c>
      <c r="ID12" s="77"/>
      <c r="IE12" s="77"/>
      <c r="IF12" s="77" t="s">
        <v>802</v>
      </c>
      <c r="IG12" s="77"/>
      <c r="IH12" s="77"/>
      <c r="II12" s="77" t="s">
        <v>1310</v>
      </c>
      <c r="IJ12" s="77"/>
      <c r="IK12" s="77"/>
      <c r="IL12" s="77" t="s">
        <v>1311</v>
      </c>
      <c r="IM12" s="77"/>
      <c r="IN12" s="77"/>
      <c r="IO12" s="77" t="s">
        <v>1315</v>
      </c>
      <c r="IP12" s="77"/>
      <c r="IQ12" s="77"/>
      <c r="IR12" s="77" t="s">
        <v>1319</v>
      </c>
      <c r="IS12" s="77"/>
      <c r="IT12" s="77"/>
    </row>
    <row r="13" spans="1:293" ht="82.5" customHeight="1" x14ac:dyDescent="0.3">
      <c r="A13" s="78"/>
      <c r="B13" s="78"/>
      <c r="C13" s="55" t="s">
        <v>30</v>
      </c>
      <c r="D13" s="55" t="s">
        <v>1169</v>
      </c>
      <c r="E13" s="55" t="s">
        <v>1170</v>
      </c>
      <c r="F13" s="55" t="s">
        <v>1171</v>
      </c>
      <c r="G13" s="55" t="s">
        <v>1172</v>
      </c>
      <c r="H13" s="55" t="s">
        <v>1063</v>
      </c>
      <c r="I13" s="55" t="s">
        <v>1173</v>
      </c>
      <c r="J13" s="55" t="s">
        <v>1174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1175</v>
      </c>
      <c r="Q13" s="55" t="s">
        <v>625</v>
      </c>
      <c r="R13" s="55" t="s">
        <v>719</v>
      </c>
      <c r="S13" s="55" t="s">
        <v>1176</v>
      </c>
      <c r="T13" s="55" t="s">
        <v>720</v>
      </c>
      <c r="U13" s="55" t="s">
        <v>1177</v>
      </c>
      <c r="V13" s="55" t="s">
        <v>1178</v>
      </c>
      <c r="W13" s="55" t="s">
        <v>1179</v>
      </c>
      <c r="X13" s="55" t="s">
        <v>721</v>
      </c>
      <c r="Y13" s="55" t="s">
        <v>722</v>
      </c>
      <c r="Z13" s="55" t="s">
        <v>1180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1181</v>
      </c>
      <c r="AG13" s="55" t="s">
        <v>1182</v>
      </c>
      <c r="AH13" s="55" t="s">
        <v>1183</v>
      </c>
      <c r="AI13" s="55" t="s">
        <v>1184</v>
      </c>
      <c r="AJ13" s="55" t="s">
        <v>1185</v>
      </c>
      <c r="AK13" s="55" t="s">
        <v>516</v>
      </c>
      <c r="AL13" s="55" t="s">
        <v>1186</v>
      </c>
      <c r="AM13" s="55" t="s">
        <v>724</v>
      </c>
      <c r="AN13" s="55" t="s">
        <v>725</v>
      </c>
      <c r="AO13" s="55" t="s">
        <v>1187</v>
      </c>
      <c r="AP13" s="55" t="s">
        <v>726</v>
      </c>
      <c r="AQ13" s="55" t="s">
        <v>1188</v>
      </c>
      <c r="AR13" s="55" t="s">
        <v>727</v>
      </c>
      <c r="AS13" s="55" t="s">
        <v>95</v>
      </c>
      <c r="AT13" s="55" t="s">
        <v>257</v>
      </c>
      <c r="AU13" s="55" t="s">
        <v>1189</v>
      </c>
      <c r="AV13" s="55" t="s">
        <v>728</v>
      </c>
      <c r="AW13" s="55" t="s">
        <v>729</v>
      </c>
      <c r="AX13" s="55" t="s">
        <v>1190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1191</v>
      </c>
      <c r="BH13" s="55" t="s">
        <v>1192</v>
      </c>
      <c r="BI13" s="55" t="s">
        <v>736</v>
      </c>
      <c r="BJ13" s="55" t="s">
        <v>1193</v>
      </c>
      <c r="BK13" s="55" t="s">
        <v>737</v>
      </c>
      <c r="BL13" s="55" t="s">
        <v>738</v>
      </c>
      <c r="BM13" s="55" t="s">
        <v>1194</v>
      </c>
      <c r="BN13" s="55" t="s">
        <v>1195</v>
      </c>
      <c r="BO13" s="55" t="s">
        <v>1196</v>
      </c>
      <c r="BP13" s="55" t="s">
        <v>723</v>
      </c>
      <c r="BQ13" s="55" t="s">
        <v>1197</v>
      </c>
      <c r="BR13" s="55" t="s">
        <v>1198</v>
      </c>
      <c r="BS13" s="55" t="s">
        <v>1199</v>
      </c>
      <c r="BT13" s="55" t="s">
        <v>739</v>
      </c>
      <c r="BU13" s="55" t="s">
        <v>740</v>
      </c>
      <c r="BV13" s="55" t="s">
        <v>1200</v>
      </c>
      <c r="BW13" s="55" t="s">
        <v>741</v>
      </c>
      <c r="BX13" s="55" t="s">
        <v>742</v>
      </c>
      <c r="BY13" s="55" t="s">
        <v>743</v>
      </c>
      <c r="BZ13" s="55" t="s">
        <v>1201</v>
      </c>
      <c r="CA13" s="55" t="s">
        <v>1202</v>
      </c>
      <c r="CB13" s="55" t="s">
        <v>1203</v>
      </c>
      <c r="CC13" s="55" t="s">
        <v>1204</v>
      </c>
      <c r="CD13" s="55" t="s">
        <v>746</v>
      </c>
      <c r="CE13" s="55" t="s">
        <v>747</v>
      </c>
      <c r="CF13" s="55" t="s">
        <v>1205</v>
      </c>
      <c r="CG13" s="55" t="s">
        <v>1206</v>
      </c>
      <c r="CH13" s="55" t="s">
        <v>744</v>
      </c>
      <c r="CI13" s="55" t="s">
        <v>1207</v>
      </c>
      <c r="CJ13" s="55" t="s">
        <v>1208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1209</v>
      </c>
      <c r="CQ13" s="55" t="s">
        <v>750</v>
      </c>
      <c r="CR13" s="55" t="s">
        <v>751</v>
      </c>
      <c r="CS13" s="55" t="s">
        <v>1210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1211</v>
      </c>
      <c r="CY13" s="55" t="s">
        <v>1212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1213</v>
      </c>
      <c r="DG13" s="55" t="s">
        <v>1214</v>
      </c>
      <c r="DH13" s="55" t="s">
        <v>1215</v>
      </c>
      <c r="DI13" s="55" t="s">
        <v>1216</v>
      </c>
      <c r="DJ13" s="56" t="s">
        <v>360</v>
      </c>
      <c r="DK13" s="55" t="s">
        <v>1217</v>
      </c>
      <c r="DL13" s="56" t="s">
        <v>1218</v>
      </c>
      <c r="DM13" s="56" t="s">
        <v>758</v>
      </c>
      <c r="DN13" s="55" t="s">
        <v>1219</v>
      </c>
      <c r="DO13" s="56" t="s">
        <v>759</v>
      </c>
      <c r="DP13" s="56" t="s">
        <v>760</v>
      </c>
      <c r="DQ13" s="55" t="s">
        <v>1335</v>
      </c>
      <c r="DR13" s="56" t="s">
        <v>1220</v>
      </c>
      <c r="DS13" s="56" t="s">
        <v>1221</v>
      </c>
      <c r="DT13" s="55" t="s">
        <v>1222</v>
      </c>
      <c r="DU13" s="56" t="s">
        <v>1223</v>
      </c>
      <c r="DV13" s="56" t="s">
        <v>1224</v>
      </c>
      <c r="DW13" s="55" t="s">
        <v>1225</v>
      </c>
      <c r="DX13" s="56" t="s">
        <v>1226</v>
      </c>
      <c r="DY13" s="55" t="s">
        <v>1227</v>
      </c>
      <c r="DZ13" s="55" t="s">
        <v>1228</v>
      </c>
      <c r="EA13" s="55" t="s">
        <v>1229</v>
      </c>
      <c r="EB13" s="55" t="s">
        <v>1230</v>
      </c>
      <c r="EC13" s="55" t="s">
        <v>1231</v>
      </c>
      <c r="ED13" s="55" t="s">
        <v>1232</v>
      </c>
      <c r="EE13" s="55" t="s">
        <v>1234</v>
      </c>
      <c r="EF13" s="55" t="s">
        <v>1235</v>
      </c>
      <c r="EG13" s="55" t="s">
        <v>1236</v>
      </c>
      <c r="EH13" s="55" t="s">
        <v>764</v>
      </c>
      <c r="EI13" s="55" t="s">
        <v>765</v>
      </c>
      <c r="EJ13" s="55" t="s">
        <v>1237</v>
      </c>
      <c r="EK13" s="55" t="s">
        <v>1238</v>
      </c>
      <c r="EL13" s="55" t="s">
        <v>1239</v>
      </c>
      <c r="EM13" s="55" t="s">
        <v>1240</v>
      </c>
      <c r="EN13" s="55" t="s">
        <v>767</v>
      </c>
      <c r="EO13" s="55" t="s">
        <v>768</v>
      </c>
      <c r="EP13" s="55" t="s">
        <v>1241</v>
      </c>
      <c r="EQ13" s="55" t="s">
        <v>769</v>
      </c>
      <c r="ER13" s="55" t="s">
        <v>770</v>
      </c>
      <c r="ES13" s="55" t="s">
        <v>1243</v>
      </c>
      <c r="ET13" s="55" t="s">
        <v>772</v>
      </c>
      <c r="EU13" s="55" t="s">
        <v>773</v>
      </c>
      <c r="EV13" s="55" t="s">
        <v>1244</v>
      </c>
      <c r="EW13" s="55" t="s">
        <v>772</v>
      </c>
      <c r="EX13" s="55" t="s">
        <v>773</v>
      </c>
      <c r="EY13" s="55" t="s">
        <v>1246</v>
      </c>
      <c r="EZ13" s="55" t="s">
        <v>198</v>
      </c>
      <c r="FA13" s="55" t="s">
        <v>1248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1250</v>
      </c>
      <c r="FH13" s="55" t="s">
        <v>1251</v>
      </c>
      <c r="FI13" s="55" t="s">
        <v>16</v>
      </c>
      <c r="FJ13" s="55" t="s">
        <v>17</v>
      </c>
      <c r="FK13" s="55" t="s">
        <v>147</v>
      </c>
      <c r="FL13" s="55" t="s">
        <v>1253</v>
      </c>
      <c r="FM13" s="55" t="s">
        <v>1254</v>
      </c>
      <c r="FN13" s="55" t="s">
        <v>1255</v>
      </c>
      <c r="FO13" s="55" t="s">
        <v>1257</v>
      </c>
      <c r="FP13" s="55" t="s">
        <v>1258</v>
      </c>
      <c r="FQ13" s="55" t="s">
        <v>1260</v>
      </c>
      <c r="FR13" s="55" t="s">
        <v>776</v>
      </c>
      <c r="FS13" s="55" t="s">
        <v>1261</v>
      </c>
      <c r="FT13" s="55" t="s">
        <v>1262</v>
      </c>
      <c r="FU13" s="55" t="s">
        <v>777</v>
      </c>
      <c r="FV13" s="55" t="s">
        <v>778</v>
      </c>
      <c r="FW13" s="55" t="s">
        <v>1264</v>
      </c>
      <c r="FX13" s="55" t="s">
        <v>1266</v>
      </c>
      <c r="FY13" s="55" t="s">
        <v>779</v>
      </c>
      <c r="FZ13" s="55" t="s">
        <v>1267</v>
      </c>
      <c r="GA13" s="56" t="s">
        <v>1269</v>
      </c>
      <c r="GB13" s="55" t="s">
        <v>1270</v>
      </c>
      <c r="GC13" s="56" t="s">
        <v>1271</v>
      </c>
      <c r="GD13" s="55" t="s">
        <v>1272</v>
      </c>
      <c r="GE13" s="55" t="s">
        <v>1273</v>
      </c>
      <c r="GF13" s="55" t="s">
        <v>1274</v>
      </c>
      <c r="GG13" s="56" t="s">
        <v>152</v>
      </c>
      <c r="GH13" s="55" t="s">
        <v>781</v>
      </c>
      <c r="GI13" s="56" t="s">
        <v>782</v>
      </c>
      <c r="GJ13" s="56" t="s">
        <v>1277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1280</v>
      </c>
      <c r="GS13" s="56" t="s">
        <v>1281</v>
      </c>
      <c r="GT13" s="55" t="s">
        <v>788</v>
      </c>
      <c r="GU13" s="56" t="s">
        <v>1282</v>
      </c>
      <c r="GV13" s="56" t="s">
        <v>1283</v>
      </c>
      <c r="GW13" s="55" t="s">
        <v>1284</v>
      </c>
      <c r="GX13" s="56" t="s">
        <v>1285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1287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1290</v>
      </c>
      <c r="HL13" s="55" t="s">
        <v>795</v>
      </c>
      <c r="HM13" s="55" t="s">
        <v>1291</v>
      </c>
      <c r="HN13" s="55" t="s">
        <v>1293</v>
      </c>
      <c r="HO13" s="55" t="s">
        <v>1294</v>
      </c>
      <c r="HP13" s="55" t="s">
        <v>1295</v>
      </c>
      <c r="HQ13" s="55" t="s">
        <v>800</v>
      </c>
      <c r="HR13" s="55" t="s">
        <v>801</v>
      </c>
      <c r="HS13" s="55" t="s">
        <v>1296</v>
      </c>
      <c r="HT13" s="55" t="s">
        <v>1338</v>
      </c>
      <c r="HU13" s="55" t="s">
        <v>798</v>
      </c>
      <c r="HV13" s="55" t="s">
        <v>1297</v>
      </c>
      <c r="HW13" s="55" t="s">
        <v>1298</v>
      </c>
      <c r="HX13" s="55" t="s">
        <v>1299</v>
      </c>
      <c r="HY13" s="55" t="s">
        <v>1300</v>
      </c>
      <c r="HZ13" s="55" t="s">
        <v>1302</v>
      </c>
      <c r="IA13" s="55" t="s">
        <v>1303</v>
      </c>
      <c r="IB13" s="55" t="s">
        <v>1304</v>
      </c>
      <c r="IC13" s="55" t="s">
        <v>1306</v>
      </c>
      <c r="ID13" s="55" t="s">
        <v>1307</v>
      </c>
      <c r="IE13" s="55" t="s">
        <v>1308</v>
      </c>
      <c r="IF13" s="55" t="s">
        <v>803</v>
      </c>
      <c r="IG13" s="55" t="s">
        <v>804</v>
      </c>
      <c r="IH13" s="55" t="s">
        <v>1309</v>
      </c>
      <c r="II13" s="55" t="s">
        <v>148</v>
      </c>
      <c r="IJ13" s="55" t="s">
        <v>235</v>
      </c>
      <c r="IK13" s="55" t="s">
        <v>209</v>
      </c>
      <c r="IL13" s="55" t="s">
        <v>1312</v>
      </c>
      <c r="IM13" s="55" t="s">
        <v>1313</v>
      </c>
      <c r="IN13" s="55" t="s">
        <v>1314</v>
      </c>
      <c r="IO13" s="55" t="s">
        <v>1316</v>
      </c>
      <c r="IP13" s="55" t="s">
        <v>1317</v>
      </c>
      <c r="IQ13" s="55" t="s">
        <v>1318</v>
      </c>
      <c r="IR13" s="55" t="s">
        <v>1320</v>
      </c>
      <c r="IS13" s="55" t="s">
        <v>1321</v>
      </c>
      <c r="IT13" s="55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5" t="s">
        <v>842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4"/>
      <c r="D46" s="53">
        <f>SUM(D43:D45)</f>
        <v>0</v>
      </c>
      <c r="E46" s="5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2" t="s">
        <v>56</v>
      </c>
      <c r="E47" s="103"/>
      <c r="F47" s="63" t="s">
        <v>3</v>
      </c>
      <c r="G47" s="64"/>
      <c r="H47" s="65" t="s">
        <v>715</v>
      </c>
      <c r="I47" s="66"/>
      <c r="J47" s="65" t="s">
        <v>331</v>
      </c>
      <c r="K47" s="66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4"/>
      <c r="D55" s="53">
        <f>SUM(D52:D54)</f>
        <v>0</v>
      </c>
      <c r="E55" s="53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4" t="s">
        <v>159</v>
      </c>
      <c r="E56" s="104"/>
      <c r="F56" s="60" t="s">
        <v>116</v>
      </c>
      <c r="G56" s="61"/>
      <c r="H56" s="65" t="s">
        <v>174</v>
      </c>
      <c r="I56" s="66"/>
      <c r="J56" s="95" t="s">
        <v>186</v>
      </c>
      <c r="K56" s="95"/>
      <c r="L56" s="95" t="s">
        <v>117</v>
      </c>
      <c r="M56" s="95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7" workbookViewId="0">
      <pane xSplit="2" ySplit="1" topLeftCell="F15" activePane="bottomRight" state="frozen"/>
      <selection activeCell="A7" sqref="A7"/>
      <selection pane="topRight" activeCell="C7" sqref="C7"/>
      <selection pane="bottomLeft" activeCell="A8" sqref="A8"/>
      <selection pane="bottomRight" activeCell="B9" sqref="B9:B33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08" t="s">
        <v>1382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2" t="s">
        <v>1380</v>
      </c>
      <c r="IS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5" t="s">
        <v>0</v>
      </c>
      <c r="B4" s="115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9" t="s">
        <v>2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1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99" t="s">
        <v>115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1"/>
      <c r="HZ4" s="82" t="s">
        <v>138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</row>
    <row r="5" spans="1:254" ht="15.75" customHeight="1" x14ac:dyDescent="0.3">
      <c r="A5" s="116"/>
      <c r="B5" s="116"/>
      <c r="C5" s="105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05" t="s">
        <v>56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7"/>
      <c r="AS5" s="105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7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05" t="s">
        <v>332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7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8" t="s">
        <v>174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186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 x14ac:dyDescent="0.3">
      <c r="A6" s="116"/>
      <c r="B6" s="116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 x14ac:dyDescent="0.3">
      <c r="A7" s="116"/>
      <c r="B7" s="116"/>
      <c r="C7" s="77" t="s">
        <v>1340</v>
      </c>
      <c r="D7" s="77"/>
      <c r="E7" s="77"/>
      <c r="F7" s="77" t="s">
        <v>1341</v>
      </c>
      <c r="G7" s="77"/>
      <c r="H7" s="77"/>
      <c r="I7" s="77" t="s">
        <v>1342</v>
      </c>
      <c r="J7" s="77"/>
      <c r="K7" s="77"/>
      <c r="L7" s="77" t="s">
        <v>1343</v>
      </c>
      <c r="M7" s="77"/>
      <c r="N7" s="77"/>
      <c r="O7" s="77" t="s">
        <v>1344</v>
      </c>
      <c r="P7" s="77"/>
      <c r="Q7" s="77"/>
      <c r="R7" s="77" t="s">
        <v>1345</v>
      </c>
      <c r="S7" s="77"/>
      <c r="T7" s="77"/>
      <c r="U7" s="77" t="s">
        <v>1346</v>
      </c>
      <c r="V7" s="77"/>
      <c r="W7" s="77"/>
      <c r="X7" s="77" t="s">
        <v>1347</v>
      </c>
      <c r="Y7" s="77"/>
      <c r="Z7" s="77"/>
      <c r="AA7" s="77" t="s">
        <v>1348</v>
      </c>
      <c r="AB7" s="77"/>
      <c r="AC7" s="77"/>
      <c r="AD7" s="77" t="s">
        <v>1349</v>
      </c>
      <c r="AE7" s="77"/>
      <c r="AF7" s="77"/>
      <c r="AG7" s="77" t="s">
        <v>1350</v>
      </c>
      <c r="AH7" s="77"/>
      <c r="AI7" s="77"/>
      <c r="AJ7" s="77" t="s">
        <v>1351</v>
      </c>
      <c r="AK7" s="77"/>
      <c r="AL7" s="77"/>
      <c r="AM7" s="77" t="s">
        <v>1352</v>
      </c>
      <c r="AN7" s="77"/>
      <c r="AO7" s="77"/>
      <c r="AP7" s="77" t="s">
        <v>1353</v>
      </c>
      <c r="AQ7" s="77"/>
      <c r="AR7" s="77"/>
      <c r="AS7" s="77" t="s">
        <v>1354</v>
      </c>
      <c r="AT7" s="77"/>
      <c r="AU7" s="77"/>
      <c r="AV7" s="77" t="s">
        <v>1355</v>
      </c>
      <c r="AW7" s="77"/>
      <c r="AX7" s="77"/>
      <c r="AY7" s="77" t="s">
        <v>1356</v>
      </c>
      <c r="AZ7" s="77"/>
      <c r="BA7" s="77"/>
      <c r="BB7" s="77" t="s">
        <v>1357</v>
      </c>
      <c r="BC7" s="77"/>
      <c r="BD7" s="77"/>
      <c r="BE7" s="77" t="s">
        <v>1358</v>
      </c>
      <c r="BF7" s="77"/>
      <c r="BG7" s="77"/>
      <c r="BH7" s="77" t="s">
        <v>1359</v>
      </c>
      <c r="BI7" s="77"/>
      <c r="BJ7" s="77"/>
      <c r="BK7" s="77" t="s">
        <v>1360</v>
      </c>
      <c r="BL7" s="77"/>
      <c r="BM7" s="77"/>
      <c r="BN7" s="77" t="s">
        <v>1361</v>
      </c>
      <c r="BO7" s="77"/>
      <c r="BP7" s="77"/>
      <c r="BQ7" s="77" t="s">
        <v>1362</v>
      </c>
      <c r="BR7" s="77"/>
      <c r="BS7" s="77"/>
      <c r="BT7" s="77" t="s">
        <v>1363</v>
      </c>
      <c r="BU7" s="77"/>
      <c r="BV7" s="77"/>
      <c r="BW7" s="77" t="s">
        <v>1364</v>
      </c>
      <c r="BX7" s="77"/>
      <c r="BY7" s="77"/>
      <c r="BZ7" s="77" t="s">
        <v>1201</v>
      </c>
      <c r="CA7" s="77"/>
      <c r="CB7" s="77"/>
      <c r="CC7" s="77" t="s">
        <v>1365</v>
      </c>
      <c r="CD7" s="77"/>
      <c r="CE7" s="77"/>
      <c r="CF7" s="77" t="s">
        <v>1366</v>
      </c>
      <c r="CG7" s="77"/>
      <c r="CH7" s="77"/>
      <c r="CI7" s="77" t="s">
        <v>1367</v>
      </c>
      <c r="CJ7" s="77"/>
      <c r="CK7" s="77"/>
      <c r="CL7" s="77" t="s">
        <v>1368</v>
      </c>
      <c r="CM7" s="77"/>
      <c r="CN7" s="77"/>
      <c r="CO7" s="77" t="s">
        <v>1369</v>
      </c>
      <c r="CP7" s="77"/>
      <c r="CQ7" s="77"/>
      <c r="CR7" s="77" t="s">
        <v>1370</v>
      </c>
      <c r="CS7" s="77"/>
      <c r="CT7" s="77"/>
      <c r="CU7" s="77" t="s">
        <v>1371</v>
      </c>
      <c r="CV7" s="77"/>
      <c r="CW7" s="77"/>
      <c r="CX7" s="77" t="s">
        <v>1372</v>
      </c>
      <c r="CY7" s="77"/>
      <c r="CZ7" s="77"/>
      <c r="DA7" s="77" t="s">
        <v>1373</v>
      </c>
      <c r="DB7" s="77"/>
      <c r="DC7" s="77"/>
      <c r="DD7" s="77" t="s">
        <v>1374</v>
      </c>
      <c r="DE7" s="77"/>
      <c r="DF7" s="77"/>
      <c r="DG7" s="77" t="s">
        <v>1375</v>
      </c>
      <c r="DH7" s="77"/>
      <c r="DI7" s="77"/>
      <c r="DJ7" s="96" t="s">
        <v>1376</v>
      </c>
      <c r="DK7" s="96"/>
      <c r="DL7" s="96"/>
      <c r="DM7" s="96" t="s">
        <v>1377</v>
      </c>
      <c r="DN7" s="96"/>
      <c r="DO7" s="96"/>
      <c r="DP7" s="96" t="s">
        <v>1378</v>
      </c>
      <c r="DQ7" s="96"/>
      <c r="DR7" s="96"/>
      <c r="DS7" s="96" t="s">
        <v>1379</v>
      </c>
      <c r="DT7" s="96"/>
      <c r="DU7" s="96"/>
      <c r="DV7" s="96" t="s">
        <v>745</v>
      </c>
      <c r="DW7" s="96"/>
      <c r="DX7" s="96"/>
      <c r="DY7" s="77" t="s">
        <v>761</v>
      </c>
      <c r="DZ7" s="77"/>
      <c r="EA7" s="77"/>
      <c r="EB7" s="77" t="s">
        <v>762</v>
      </c>
      <c r="EC7" s="77"/>
      <c r="ED7" s="77"/>
      <c r="EE7" s="77" t="s">
        <v>1233</v>
      </c>
      <c r="EF7" s="77"/>
      <c r="EG7" s="77"/>
      <c r="EH7" s="77" t="s">
        <v>763</v>
      </c>
      <c r="EI7" s="77"/>
      <c r="EJ7" s="77"/>
      <c r="EK7" s="77" t="s">
        <v>1336</v>
      </c>
      <c r="EL7" s="77"/>
      <c r="EM7" s="77"/>
      <c r="EN7" s="77" t="s">
        <v>766</v>
      </c>
      <c r="EO7" s="77"/>
      <c r="EP7" s="77"/>
      <c r="EQ7" s="77" t="s">
        <v>1242</v>
      </c>
      <c r="ER7" s="77"/>
      <c r="ES7" s="77"/>
      <c r="ET7" s="77" t="s">
        <v>771</v>
      </c>
      <c r="EU7" s="77"/>
      <c r="EV7" s="77"/>
      <c r="EW7" s="77" t="s">
        <v>1245</v>
      </c>
      <c r="EX7" s="77"/>
      <c r="EY7" s="77"/>
      <c r="EZ7" s="77" t="s">
        <v>1247</v>
      </c>
      <c r="FA7" s="77"/>
      <c r="FB7" s="77"/>
      <c r="FC7" s="77" t="s">
        <v>1249</v>
      </c>
      <c r="FD7" s="77"/>
      <c r="FE7" s="77"/>
      <c r="FF7" s="77" t="s">
        <v>1337</v>
      </c>
      <c r="FG7" s="77"/>
      <c r="FH7" s="77"/>
      <c r="FI7" s="77" t="s">
        <v>1252</v>
      </c>
      <c r="FJ7" s="77"/>
      <c r="FK7" s="77"/>
      <c r="FL7" s="77" t="s">
        <v>775</v>
      </c>
      <c r="FM7" s="77"/>
      <c r="FN7" s="77"/>
      <c r="FO7" s="77" t="s">
        <v>1256</v>
      </c>
      <c r="FP7" s="77"/>
      <c r="FQ7" s="77"/>
      <c r="FR7" s="77" t="s">
        <v>1259</v>
      </c>
      <c r="FS7" s="77"/>
      <c r="FT7" s="77"/>
      <c r="FU7" s="77" t="s">
        <v>1263</v>
      </c>
      <c r="FV7" s="77"/>
      <c r="FW7" s="77"/>
      <c r="FX7" s="77" t="s">
        <v>1265</v>
      </c>
      <c r="FY7" s="77"/>
      <c r="FZ7" s="77"/>
      <c r="GA7" s="96" t="s">
        <v>1268</v>
      </c>
      <c r="GB7" s="96"/>
      <c r="GC7" s="96"/>
      <c r="GD7" s="77" t="s">
        <v>780</v>
      </c>
      <c r="GE7" s="77"/>
      <c r="GF7" s="77"/>
      <c r="GG7" s="96" t="s">
        <v>1275</v>
      </c>
      <c r="GH7" s="96"/>
      <c r="GI7" s="96"/>
      <c r="GJ7" s="96" t="s">
        <v>1276</v>
      </c>
      <c r="GK7" s="96"/>
      <c r="GL7" s="96"/>
      <c r="GM7" s="96" t="s">
        <v>1278</v>
      </c>
      <c r="GN7" s="96"/>
      <c r="GO7" s="96"/>
      <c r="GP7" s="96" t="s">
        <v>1279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77" t="s">
        <v>1286</v>
      </c>
      <c r="HC7" s="77"/>
      <c r="HD7" s="77"/>
      <c r="HE7" s="77" t="s">
        <v>1288</v>
      </c>
      <c r="HF7" s="77"/>
      <c r="HG7" s="77"/>
      <c r="HH7" s="77" t="s">
        <v>796</v>
      </c>
      <c r="HI7" s="77"/>
      <c r="HJ7" s="77"/>
      <c r="HK7" s="77" t="s">
        <v>1289</v>
      </c>
      <c r="HL7" s="77"/>
      <c r="HM7" s="77"/>
      <c r="HN7" s="77" t="s">
        <v>1292</v>
      </c>
      <c r="HO7" s="77"/>
      <c r="HP7" s="77"/>
      <c r="HQ7" s="77" t="s">
        <v>799</v>
      </c>
      <c r="HR7" s="77"/>
      <c r="HS7" s="77"/>
      <c r="HT7" s="77" t="s">
        <v>797</v>
      </c>
      <c r="HU7" s="77"/>
      <c r="HV7" s="77"/>
      <c r="HW7" s="77" t="s">
        <v>618</v>
      </c>
      <c r="HX7" s="77"/>
      <c r="HY7" s="77"/>
      <c r="HZ7" s="77" t="s">
        <v>1301</v>
      </c>
      <c r="IA7" s="77"/>
      <c r="IB7" s="77"/>
      <c r="IC7" s="77" t="s">
        <v>1305</v>
      </c>
      <c r="ID7" s="77"/>
      <c r="IE7" s="77"/>
      <c r="IF7" s="77" t="s">
        <v>802</v>
      </c>
      <c r="IG7" s="77"/>
      <c r="IH7" s="77"/>
      <c r="II7" s="77" t="s">
        <v>1310</v>
      </c>
      <c r="IJ7" s="77"/>
      <c r="IK7" s="77"/>
      <c r="IL7" s="77" t="s">
        <v>1311</v>
      </c>
      <c r="IM7" s="77"/>
      <c r="IN7" s="77"/>
      <c r="IO7" s="77" t="s">
        <v>1315</v>
      </c>
      <c r="IP7" s="77"/>
      <c r="IQ7" s="77"/>
      <c r="IR7" s="77" t="s">
        <v>1319</v>
      </c>
      <c r="IS7" s="77"/>
      <c r="IT7" s="77"/>
    </row>
    <row r="8" spans="1:254" ht="58.5" customHeight="1" x14ac:dyDescent="0.3">
      <c r="A8" s="117"/>
      <c r="B8" s="117"/>
      <c r="C8" s="55" t="s">
        <v>30</v>
      </c>
      <c r="D8" s="55" t="s">
        <v>1169</v>
      </c>
      <c r="E8" s="55" t="s">
        <v>1170</v>
      </c>
      <c r="F8" s="55" t="s">
        <v>1171</v>
      </c>
      <c r="G8" s="55" t="s">
        <v>1172</v>
      </c>
      <c r="H8" s="55" t="s">
        <v>1063</v>
      </c>
      <c r="I8" s="55" t="s">
        <v>1173</v>
      </c>
      <c r="J8" s="55" t="s">
        <v>1174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1175</v>
      </c>
      <c r="Q8" s="55" t="s">
        <v>625</v>
      </c>
      <c r="R8" s="55" t="s">
        <v>719</v>
      </c>
      <c r="S8" s="55" t="s">
        <v>1176</v>
      </c>
      <c r="T8" s="55" t="s">
        <v>720</v>
      </c>
      <c r="U8" s="55" t="s">
        <v>1177</v>
      </c>
      <c r="V8" s="55" t="s">
        <v>1178</v>
      </c>
      <c r="W8" s="55" t="s">
        <v>1179</v>
      </c>
      <c r="X8" s="55" t="s">
        <v>721</v>
      </c>
      <c r="Y8" s="55" t="s">
        <v>722</v>
      </c>
      <c r="Z8" s="55" t="s">
        <v>1180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1181</v>
      </c>
      <c r="AG8" s="55" t="s">
        <v>1182</v>
      </c>
      <c r="AH8" s="55" t="s">
        <v>1183</v>
      </c>
      <c r="AI8" s="55" t="s">
        <v>1184</v>
      </c>
      <c r="AJ8" s="55" t="s">
        <v>1185</v>
      </c>
      <c r="AK8" s="55" t="s">
        <v>516</v>
      </c>
      <c r="AL8" s="55" t="s">
        <v>1186</v>
      </c>
      <c r="AM8" s="55" t="s">
        <v>724</v>
      </c>
      <c r="AN8" s="55" t="s">
        <v>725</v>
      </c>
      <c r="AO8" s="55" t="s">
        <v>1187</v>
      </c>
      <c r="AP8" s="55" t="s">
        <v>726</v>
      </c>
      <c r="AQ8" s="55" t="s">
        <v>1188</v>
      </c>
      <c r="AR8" s="55" t="s">
        <v>727</v>
      </c>
      <c r="AS8" s="55" t="s">
        <v>95</v>
      </c>
      <c r="AT8" s="55" t="s">
        <v>257</v>
      </c>
      <c r="AU8" s="55" t="s">
        <v>1189</v>
      </c>
      <c r="AV8" s="55" t="s">
        <v>728</v>
      </c>
      <c r="AW8" s="55" t="s">
        <v>729</v>
      </c>
      <c r="AX8" s="55" t="s">
        <v>1190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1191</v>
      </c>
      <c r="BH8" s="55" t="s">
        <v>1192</v>
      </c>
      <c r="BI8" s="55" t="s">
        <v>736</v>
      </c>
      <c r="BJ8" s="55" t="s">
        <v>1193</v>
      </c>
      <c r="BK8" s="55" t="s">
        <v>737</v>
      </c>
      <c r="BL8" s="55" t="s">
        <v>738</v>
      </c>
      <c r="BM8" s="55" t="s">
        <v>1194</v>
      </c>
      <c r="BN8" s="55" t="s">
        <v>1195</v>
      </c>
      <c r="BO8" s="55" t="s">
        <v>1196</v>
      </c>
      <c r="BP8" s="55" t="s">
        <v>723</v>
      </c>
      <c r="BQ8" s="55" t="s">
        <v>1197</v>
      </c>
      <c r="BR8" s="55" t="s">
        <v>1198</v>
      </c>
      <c r="BS8" s="55" t="s">
        <v>1199</v>
      </c>
      <c r="BT8" s="55" t="s">
        <v>739</v>
      </c>
      <c r="BU8" s="55" t="s">
        <v>740</v>
      </c>
      <c r="BV8" s="55" t="s">
        <v>1200</v>
      </c>
      <c r="BW8" s="55" t="s">
        <v>741</v>
      </c>
      <c r="BX8" s="55" t="s">
        <v>742</v>
      </c>
      <c r="BY8" s="55" t="s">
        <v>743</v>
      </c>
      <c r="BZ8" s="55" t="s">
        <v>1201</v>
      </c>
      <c r="CA8" s="55" t="s">
        <v>1202</v>
      </c>
      <c r="CB8" s="55" t="s">
        <v>1203</v>
      </c>
      <c r="CC8" s="55" t="s">
        <v>1204</v>
      </c>
      <c r="CD8" s="55" t="s">
        <v>746</v>
      </c>
      <c r="CE8" s="55" t="s">
        <v>747</v>
      </c>
      <c r="CF8" s="55" t="s">
        <v>1205</v>
      </c>
      <c r="CG8" s="55" t="s">
        <v>1206</v>
      </c>
      <c r="CH8" s="55" t="s">
        <v>744</v>
      </c>
      <c r="CI8" s="55" t="s">
        <v>1207</v>
      </c>
      <c r="CJ8" s="55" t="s">
        <v>1208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1209</v>
      </c>
      <c r="CQ8" s="55" t="s">
        <v>750</v>
      </c>
      <c r="CR8" s="55" t="s">
        <v>751</v>
      </c>
      <c r="CS8" s="55" t="s">
        <v>1210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1211</v>
      </c>
      <c r="CY8" s="55" t="s">
        <v>1212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1213</v>
      </c>
      <c r="DG8" s="55" t="s">
        <v>1214</v>
      </c>
      <c r="DH8" s="55" t="s">
        <v>1215</v>
      </c>
      <c r="DI8" s="55" t="s">
        <v>1216</v>
      </c>
      <c r="DJ8" s="56" t="s">
        <v>360</v>
      </c>
      <c r="DK8" s="55" t="s">
        <v>1217</v>
      </c>
      <c r="DL8" s="56" t="s">
        <v>1218</v>
      </c>
      <c r="DM8" s="56" t="s">
        <v>758</v>
      </c>
      <c r="DN8" s="55" t="s">
        <v>1219</v>
      </c>
      <c r="DO8" s="56" t="s">
        <v>759</v>
      </c>
      <c r="DP8" s="56" t="s">
        <v>760</v>
      </c>
      <c r="DQ8" s="55" t="s">
        <v>1335</v>
      </c>
      <c r="DR8" s="56" t="s">
        <v>1220</v>
      </c>
      <c r="DS8" s="56" t="s">
        <v>1221</v>
      </c>
      <c r="DT8" s="55" t="s">
        <v>1222</v>
      </c>
      <c r="DU8" s="56" t="s">
        <v>1223</v>
      </c>
      <c r="DV8" s="56" t="s">
        <v>1224</v>
      </c>
      <c r="DW8" s="55" t="s">
        <v>1225</v>
      </c>
      <c r="DX8" s="56" t="s">
        <v>1226</v>
      </c>
      <c r="DY8" s="55" t="s">
        <v>1227</v>
      </c>
      <c r="DZ8" s="55" t="s">
        <v>1228</v>
      </c>
      <c r="EA8" s="55" t="s">
        <v>1229</v>
      </c>
      <c r="EB8" s="55" t="s">
        <v>1230</v>
      </c>
      <c r="EC8" s="55" t="s">
        <v>1231</v>
      </c>
      <c r="ED8" s="55" t="s">
        <v>1232</v>
      </c>
      <c r="EE8" s="55" t="s">
        <v>1234</v>
      </c>
      <c r="EF8" s="55" t="s">
        <v>1235</v>
      </c>
      <c r="EG8" s="55" t="s">
        <v>1236</v>
      </c>
      <c r="EH8" s="55" t="s">
        <v>764</v>
      </c>
      <c r="EI8" s="55" t="s">
        <v>765</v>
      </c>
      <c r="EJ8" s="55" t="s">
        <v>1237</v>
      </c>
      <c r="EK8" s="55" t="s">
        <v>1238</v>
      </c>
      <c r="EL8" s="55" t="s">
        <v>1239</v>
      </c>
      <c r="EM8" s="55" t="s">
        <v>1240</v>
      </c>
      <c r="EN8" s="55" t="s">
        <v>767</v>
      </c>
      <c r="EO8" s="55" t="s">
        <v>768</v>
      </c>
      <c r="EP8" s="55" t="s">
        <v>1241</v>
      </c>
      <c r="EQ8" s="55" t="s">
        <v>769</v>
      </c>
      <c r="ER8" s="55" t="s">
        <v>770</v>
      </c>
      <c r="ES8" s="55" t="s">
        <v>1243</v>
      </c>
      <c r="ET8" s="55" t="s">
        <v>772</v>
      </c>
      <c r="EU8" s="55" t="s">
        <v>773</v>
      </c>
      <c r="EV8" s="55" t="s">
        <v>1244</v>
      </c>
      <c r="EW8" s="55" t="s">
        <v>772</v>
      </c>
      <c r="EX8" s="55" t="s">
        <v>773</v>
      </c>
      <c r="EY8" s="55" t="s">
        <v>1246</v>
      </c>
      <c r="EZ8" s="55" t="s">
        <v>198</v>
      </c>
      <c r="FA8" s="55" t="s">
        <v>1248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1250</v>
      </c>
      <c r="FH8" s="55" t="s">
        <v>1251</v>
      </c>
      <c r="FI8" s="55" t="s">
        <v>16</v>
      </c>
      <c r="FJ8" s="55" t="s">
        <v>17</v>
      </c>
      <c r="FK8" s="55" t="s">
        <v>147</v>
      </c>
      <c r="FL8" s="55" t="s">
        <v>1253</v>
      </c>
      <c r="FM8" s="55" t="s">
        <v>1254</v>
      </c>
      <c r="FN8" s="55" t="s">
        <v>1255</v>
      </c>
      <c r="FO8" s="55" t="s">
        <v>1257</v>
      </c>
      <c r="FP8" s="55" t="s">
        <v>1258</v>
      </c>
      <c r="FQ8" s="55" t="s">
        <v>1260</v>
      </c>
      <c r="FR8" s="55" t="s">
        <v>776</v>
      </c>
      <c r="FS8" s="55" t="s">
        <v>1261</v>
      </c>
      <c r="FT8" s="55" t="s">
        <v>1262</v>
      </c>
      <c r="FU8" s="55" t="s">
        <v>777</v>
      </c>
      <c r="FV8" s="55" t="s">
        <v>778</v>
      </c>
      <c r="FW8" s="55" t="s">
        <v>1264</v>
      </c>
      <c r="FX8" s="55" t="s">
        <v>1266</v>
      </c>
      <c r="FY8" s="55" t="s">
        <v>779</v>
      </c>
      <c r="FZ8" s="55" t="s">
        <v>1267</v>
      </c>
      <c r="GA8" s="56" t="s">
        <v>1269</v>
      </c>
      <c r="GB8" s="55" t="s">
        <v>1270</v>
      </c>
      <c r="GC8" s="56" t="s">
        <v>1271</v>
      </c>
      <c r="GD8" s="55" t="s">
        <v>1272</v>
      </c>
      <c r="GE8" s="55" t="s">
        <v>1273</v>
      </c>
      <c r="GF8" s="55" t="s">
        <v>1274</v>
      </c>
      <c r="GG8" s="56" t="s">
        <v>152</v>
      </c>
      <c r="GH8" s="55" t="s">
        <v>781</v>
      </c>
      <c r="GI8" s="56" t="s">
        <v>782</v>
      </c>
      <c r="GJ8" s="56" t="s">
        <v>1277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1280</v>
      </c>
      <c r="GS8" s="56" t="s">
        <v>1281</v>
      </c>
      <c r="GT8" s="55" t="s">
        <v>788</v>
      </c>
      <c r="GU8" s="56" t="s">
        <v>1282</v>
      </c>
      <c r="GV8" s="56" t="s">
        <v>1283</v>
      </c>
      <c r="GW8" s="55" t="s">
        <v>1284</v>
      </c>
      <c r="GX8" s="56" t="s">
        <v>1285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1287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1290</v>
      </c>
      <c r="HL8" s="55" t="s">
        <v>795</v>
      </c>
      <c r="HM8" s="55" t="s">
        <v>1291</v>
      </c>
      <c r="HN8" s="55" t="s">
        <v>1293</v>
      </c>
      <c r="HO8" s="55" t="s">
        <v>1294</v>
      </c>
      <c r="HP8" s="55" t="s">
        <v>1295</v>
      </c>
      <c r="HQ8" s="55" t="s">
        <v>800</v>
      </c>
      <c r="HR8" s="55" t="s">
        <v>801</v>
      </c>
      <c r="HS8" s="55" t="s">
        <v>1296</v>
      </c>
      <c r="HT8" s="55" t="s">
        <v>1338</v>
      </c>
      <c r="HU8" s="55" t="s">
        <v>798</v>
      </c>
      <c r="HV8" s="55" t="s">
        <v>1297</v>
      </c>
      <c r="HW8" s="55" t="s">
        <v>1298</v>
      </c>
      <c r="HX8" s="55" t="s">
        <v>1299</v>
      </c>
      <c r="HY8" s="55" t="s">
        <v>1300</v>
      </c>
      <c r="HZ8" s="55" t="s">
        <v>1302</v>
      </c>
      <c r="IA8" s="55" t="s">
        <v>1303</v>
      </c>
      <c r="IB8" s="55" t="s">
        <v>1304</v>
      </c>
      <c r="IC8" s="55" t="s">
        <v>1306</v>
      </c>
      <c r="ID8" s="55" t="s">
        <v>1307</v>
      </c>
      <c r="IE8" s="55" t="s">
        <v>1308</v>
      </c>
      <c r="IF8" s="55" t="s">
        <v>803</v>
      </c>
      <c r="IG8" s="55" t="s">
        <v>804</v>
      </c>
      <c r="IH8" s="55" t="s">
        <v>1309</v>
      </c>
      <c r="II8" s="55" t="s">
        <v>148</v>
      </c>
      <c r="IJ8" s="55" t="s">
        <v>235</v>
      </c>
      <c r="IK8" s="55" t="s">
        <v>209</v>
      </c>
      <c r="IL8" s="55" t="s">
        <v>1312</v>
      </c>
      <c r="IM8" s="55" t="s">
        <v>1313</v>
      </c>
      <c r="IN8" s="55" t="s">
        <v>1314</v>
      </c>
      <c r="IO8" s="55" t="s">
        <v>1316</v>
      </c>
      <c r="IP8" s="55" t="s">
        <v>1317</v>
      </c>
      <c r="IQ8" s="55" t="s">
        <v>1318</v>
      </c>
      <c r="IR8" s="55" t="s">
        <v>1320</v>
      </c>
      <c r="IS8" s="55" t="s">
        <v>1321</v>
      </c>
      <c r="IT8" s="55" t="s">
        <v>1322</v>
      </c>
    </row>
    <row r="9" spans="1:254" ht="15.6" x14ac:dyDescent="0.3">
      <c r="A9" s="2">
        <v>1</v>
      </c>
      <c r="B9" s="4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 t="s">
        <v>1386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/>
      <c r="P10" s="4">
        <v>1</v>
      </c>
      <c r="Q10" s="4"/>
      <c r="R10" s="4"/>
      <c r="S10" s="4">
        <v>1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 t="s">
        <v>1387</v>
      </c>
      <c r="C11" s="4"/>
      <c r="D11" s="4"/>
      <c r="E11" s="4">
        <v>1</v>
      </c>
      <c r="F11" s="4"/>
      <c r="G11" s="4"/>
      <c r="H11" s="4">
        <v>1</v>
      </c>
      <c r="I11" s="4"/>
      <c r="J11" s="4"/>
      <c r="K11" s="4">
        <v>1</v>
      </c>
      <c r="L11" s="4"/>
      <c r="M11" s="4"/>
      <c r="N11" s="4">
        <v>1</v>
      </c>
      <c r="O11" s="4"/>
      <c r="P11" s="4"/>
      <c r="Q11" s="4">
        <v>1</v>
      </c>
      <c r="R11" s="4"/>
      <c r="S11" s="4"/>
      <c r="T11" s="4">
        <v>1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 t="s">
        <v>1388</v>
      </c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4"/>
      <c r="M12" s="4">
        <v>1</v>
      </c>
      <c r="N12" s="4"/>
      <c r="O12" s="4"/>
      <c r="P12" s="4">
        <v>1</v>
      </c>
      <c r="Q12" s="4"/>
      <c r="R12" s="4"/>
      <c r="S12" s="4">
        <v>1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 t="s">
        <v>1389</v>
      </c>
      <c r="C13" s="4"/>
      <c r="D13" s="4">
        <v>1</v>
      </c>
      <c r="E13" s="4"/>
      <c r="F13" s="4"/>
      <c r="G13" s="4">
        <v>1</v>
      </c>
      <c r="H13" s="4"/>
      <c r="I13" s="4"/>
      <c r="J13" s="4">
        <v>1</v>
      </c>
      <c r="K13" s="4"/>
      <c r="L13" s="4"/>
      <c r="M13" s="4">
        <v>1</v>
      </c>
      <c r="N13" s="4"/>
      <c r="O13" s="4"/>
      <c r="P13" s="4">
        <v>1</v>
      </c>
      <c r="Q13" s="4"/>
      <c r="R13" s="4"/>
      <c r="S13" s="4">
        <v>1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 t="s">
        <v>1390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 t="s">
        <v>1391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 t="s">
        <v>1392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 t="s">
        <v>1393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 t="s">
        <v>1394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 t="s">
        <v>1395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 t="s">
        <v>1396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 t="s">
        <v>1397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 t="s">
        <v>1398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 t="s">
        <v>1399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 t="s">
        <v>1400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 t="s">
        <v>1401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 t="s">
        <v>1402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 t="s">
        <v>1403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 t="s">
        <v>1404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 t="s">
        <v>1405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 t="s">
        <v>1406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 t="s">
        <v>1407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 t="s">
        <v>1408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 t="s">
        <v>1409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3" t="s">
        <v>278</v>
      </c>
      <c r="B34" s="74"/>
      <c r="C34" s="3">
        <f t="shared" ref="C34:BN34" si="0">SUM(C9:C33)</f>
        <v>6</v>
      </c>
      <c r="D34" s="3">
        <f t="shared" si="0"/>
        <v>13</v>
      </c>
      <c r="E34" s="3">
        <f t="shared" si="0"/>
        <v>6</v>
      </c>
      <c r="F34" s="3">
        <f t="shared" si="0"/>
        <v>5</v>
      </c>
      <c r="G34" s="3">
        <f t="shared" si="0"/>
        <v>13</v>
      </c>
      <c r="H34" s="3">
        <f t="shared" si="0"/>
        <v>7</v>
      </c>
      <c r="I34" s="3">
        <f t="shared" si="0"/>
        <v>5</v>
      </c>
      <c r="J34" s="3">
        <f t="shared" si="0"/>
        <v>13</v>
      </c>
      <c r="K34" s="3">
        <f t="shared" si="0"/>
        <v>7</v>
      </c>
      <c r="L34" s="3">
        <f t="shared" si="0"/>
        <v>5</v>
      </c>
      <c r="M34" s="3">
        <f t="shared" si="0"/>
        <v>13</v>
      </c>
      <c r="N34" s="3">
        <f t="shared" si="0"/>
        <v>7</v>
      </c>
      <c r="O34" s="3">
        <f t="shared" si="0"/>
        <v>5</v>
      </c>
      <c r="P34" s="3">
        <f t="shared" si="0"/>
        <v>13</v>
      </c>
      <c r="Q34" s="3">
        <f t="shared" si="0"/>
        <v>7</v>
      </c>
      <c r="R34" s="3">
        <f t="shared" si="0"/>
        <v>5</v>
      </c>
      <c r="S34" s="3">
        <f t="shared" si="0"/>
        <v>13</v>
      </c>
      <c r="T34" s="3">
        <f t="shared" si="0"/>
        <v>7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5" t="s">
        <v>842</v>
      </c>
      <c r="B35" s="76"/>
      <c r="C35" s="10">
        <f>C34/25%</f>
        <v>24</v>
      </c>
      <c r="D35" s="10">
        <f t="shared" ref="D35:BO35" si="4">D34/25%</f>
        <v>52</v>
      </c>
      <c r="E35" s="10">
        <f t="shared" si="4"/>
        <v>24</v>
      </c>
      <c r="F35" s="10">
        <f t="shared" si="4"/>
        <v>20</v>
      </c>
      <c r="G35" s="10">
        <f t="shared" si="4"/>
        <v>52</v>
      </c>
      <c r="H35" s="10">
        <f t="shared" si="4"/>
        <v>28</v>
      </c>
      <c r="I35" s="10">
        <f t="shared" si="4"/>
        <v>20</v>
      </c>
      <c r="J35" s="10">
        <f t="shared" si="4"/>
        <v>52</v>
      </c>
      <c r="K35" s="10">
        <f t="shared" si="4"/>
        <v>28</v>
      </c>
      <c r="L35" s="10">
        <f t="shared" si="4"/>
        <v>20</v>
      </c>
      <c r="M35" s="10">
        <f t="shared" si="4"/>
        <v>52</v>
      </c>
      <c r="N35" s="10">
        <f t="shared" si="4"/>
        <v>28</v>
      </c>
      <c r="O35" s="10">
        <f t="shared" si="4"/>
        <v>20</v>
      </c>
      <c r="P35" s="10">
        <f t="shared" si="4"/>
        <v>52</v>
      </c>
      <c r="Q35" s="10">
        <f t="shared" si="4"/>
        <v>28</v>
      </c>
      <c r="R35" s="10">
        <f t="shared" si="4"/>
        <v>20</v>
      </c>
      <c r="S35" s="10">
        <f t="shared" si="4"/>
        <v>52</v>
      </c>
      <c r="T35" s="10">
        <f t="shared" si="4"/>
        <v>28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4.4285714285714288</v>
      </c>
      <c r="E38" s="32">
        <f>(C35+F35+I35+L35+O35+R35+U35)/7</f>
        <v>17.714285714285715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11.142857142857142</v>
      </c>
      <c r="E39" s="32">
        <f>(D35+G35+J35+M35+P35+S35+V35)/7</f>
        <v>44.571428571428569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5.8571428571428568</v>
      </c>
      <c r="E40" s="32">
        <f>(E35+H35+K35+N35+Q35+T35+W35)/7</f>
        <v>23.428571428571427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1"/>
      <c r="D41" s="53">
        <f>SUM(D38:D40)</f>
        <v>21.428571428571427</v>
      </c>
      <c r="E41" s="53">
        <f>SUM(E38:E40)</f>
        <v>85.714285714285708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2" t="s">
        <v>56</v>
      </c>
      <c r="E42" s="103"/>
      <c r="F42" s="63" t="s">
        <v>3</v>
      </c>
      <c r="G42" s="64"/>
      <c r="H42" s="65" t="s">
        <v>715</v>
      </c>
      <c r="I42" s="66"/>
      <c r="J42" s="65" t="s">
        <v>331</v>
      </c>
      <c r="K42" s="66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1"/>
      <c r="D50" s="53">
        <f>SUM(D47:D49)</f>
        <v>0</v>
      </c>
      <c r="E50" s="53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4" t="s">
        <v>159</v>
      </c>
      <c r="E51" s="104"/>
      <c r="F51" s="60" t="s">
        <v>116</v>
      </c>
      <c r="G51" s="61"/>
      <c r="H51" s="65" t="s">
        <v>174</v>
      </c>
      <c r="I51" s="66"/>
      <c r="J51" s="95" t="s">
        <v>186</v>
      </c>
      <c r="K51" s="95"/>
      <c r="L51" s="95" t="s">
        <v>117</v>
      </c>
      <c r="M51" s="95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2024-09-09T12:16:09Z</dcterms:modified>
</cp:coreProperties>
</file>